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13" r:id="rId2"/>
    <sheet name="mars" sheetId="14" r:id="rId3"/>
    <sheet name="april" sheetId="15" r:id="rId4"/>
    <sheet name="mai" sheetId="16" r:id="rId5"/>
    <sheet name="juni" sheetId="17" r:id="rId6"/>
    <sheet name="juli" sheetId="18" r:id="rId7"/>
    <sheet name="august" sheetId="19" r:id="rId8"/>
    <sheet name="september" sheetId="20" r:id="rId9"/>
    <sheet name="oktober" sheetId="21" r:id="rId10"/>
    <sheet name="november" sheetId="22" r:id="rId11"/>
    <sheet name="desember" sheetId="23" r:id="rId12"/>
  </sheets>
  <calcPr calcId="125725"/>
</workbook>
</file>

<file path=xl/calcChain.xml><?xml version="1.0" encoding="utf-8"?>
<calcChain xmlns="http://schemas.openxmlformats.org/spreadsheetml/2006/main">
  <c r="B21" i="15"/>
  <c r="C21"/>
  <c r="D21"/>
  <c r="E21"/>
  <c r="F21"/>
  <c r="G21"/>
  <c r="H21"/>
  <c r="I21"/>
  <c r="J21"/>
  <c r="K21"/>
  <c r="L21"/>
  <c r="M21"/>
  <c r="M36" i="2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5"/>
  <c r="L36"/>
  <c r="K36"/>
  <c r="J36"/>
  <c r="I36"/>
  <c r="H36"/>
  <c r="G36"/>
  <c r="F36"/>
  <c r="E36"/>
  <c r="D36"/>
  <c r="C36"/>
  <c r="B36"/>
  <c r="M36" i="1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<sst xmlns="http://schemas.openxmlformats.org/spreadsheetml/2006/main" count="804" uniqueCount="55">
  <si>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</si>
  <si>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</si>
  <si>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</si>
  <si>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</si>
  <si>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</si>
  <si>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</si>
  <si>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</si>
  <si>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</si>
  <si>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</si>
  <si>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</si>
  <si>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</si>
  <si>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</si>
  <si>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</si>
  <si>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</si>
  <si>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</si>
  <si>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</si>
  <si>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</si>
  <si>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</si>
  <si>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</si>
  <si>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</si>
  <si>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</si>
  <si>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</si>
  <si>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</si>
  <si>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</si>
  <si>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</si>
  <si>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</si>
  <si>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</si>
  <si>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</si>
  <si>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</si>
  <si>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2005</t>
  </si>
  <si>
    <t>Innrapporterte svinntall for regnbueørret i januar 2005. Antall i 1000 stk</t>
  </si>
  <si>
    <t>Innrapporterte svinntall for laks i januar 2005. Antall i 1000 stk</t>
  </si>
  <si>
    <t>Innrapporterte svinntall for laks i februar 2005. Antall i 1000 stk</t>
  </si>
  <si>
    <t>Innrapporterte svinntall for regnbueørret i februar 2005. Antall i 1000 stk</t>
  </si>
  <si>
    <t>Innrapporterte svinntall for laks i mars 2005. Antall i 1000 stk</t>
  </si>
  <si>
    <t>Innrapporterte svinntall for regnbueørret i mars 2005. Antall i 1000 stk</t>
  </si>
  <si>
    <t>Innrapporterte svinntall for laks i april 2005. Antall i 1000 stk</t>
  </si>
  <si>
    <t>Innrapporterte svinntall for regnbueørret i april 2005. Antall i 1000 stk</t>
  </si>
  <si>
    <t>Innrapporterte svinntall for laks i mai 2005. Antall i 1000 stk</t>
  </si>
  <si>
    <t>Innrapporterte svinntall for regnbueørret i mai 2005. Antall i 1000 stk</t>
  </si>
  <si>
    <t>Innrapporterte svinntall for laks i juni 2005. Antall i 1000 stk</t>
  </si>
  <si>
    <t>Innrapporterte svinntall for regnbueørret i juni 2005. Antall i 1000 stk</t>
  </si>
  <si>
    <t>Innrapporterte svinntall for laks i juli 2005. Antall i 1000 stk</t>
  </si>
  <si>
    <t>Innrapporterte svinntall for regnbueørret i juli 2005. Antall i 1000 stk</t>
  </si>
  <si>
    <t>Innrapporterte svinntall for laks i august 2005. Antall i 1000 stk</t>
  </si>
  <si>
    <t>Innrapporterte svinntall for regnbueørret i august 2005. Antall i 1000 stk</t>
  </si>
  <si>
    <t>Innrapporterte svinntall for laks i september 2005. Antall i 1000 stk</t>
  </si>
  <si>
    <t>Innrapporterte svinntall for regnbueørret i september 2005. Antall i 1000 stk</t>
  </si>
  <si>
    <t>Innrapporterte svinntall for laks i oktober 2005. Antall i 1000 stk</t>
  </si>
  <si>
    <t>Innrapporterte svinntall for regnbueørret i oktober 2005. Antall i 1000 stk</t>
  </si>
  <si>
    <t>Innrapporterte svinntall for laks i november 2005. Antall i 1000 stk</t>
  </si>
  <si>
    <t>Innrapporterte svinntall for regnbueørret i november 2005. Antall i 1000 stk</t>
  </si>
  <si>
    <t>Innrapporterte svinntall for laks i desember 2005. Antall i 1000 stk</t>
  </si>
  <si>
    <t>Innrapporterte svinntall for regnbueørret i desember 2005. Antall i 1000 stk</t>
  </si>
  <si>
    <t>Innrapporterte data per 31.7.2014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</si>
</sst>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2" borderId="10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opLeftCell="A16" workbookViewId="0">
      <selection activeCell="B50" sqref="B50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31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29.077999999999999</v>
      </c>
      <c r="C12" s="18">
        <v>0</v>
      </c>
      <c r="D12" s="18">
        <v>0</v>
      </c>
      <c r="E12" s="18">
        <v>0</v>
      </c>
      <c r="F12" s="17">
        <v>36.487000000000002</v>
      </c>
      <c r="G12" s="18">
        <v>3.4000000000000002E-2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11.888</v>
      </c>
      <c r="C13" s="20">
        <v>1.3440000000000001</v>
      </c>
      <c r="D13" s="20">
        <v>0</v>
      </c>
      <c r="E13" s="20">
        <v>2.4470000000000001</v>
      </c>
      <c r="F13" s="19">
        <v>93.335999999999999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29.228000000000002</v>
      </c>
      <c r="C14" s="20">
        <v>3.5779999999999998</v>
      </c>
      <c r="D14" s="20">
        <v>0</v>
      </c>
      <c r="E14" s="20">
        <v>0</v>
      </c>
      <c r="F14" s="19">
        <v>197.45599999999999</v>
      </c>
      <c r="G14" s="20">
        <v>5.0999999999999997E-2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19.295999999999999</v>
      </c>
      <c r="C15" s="20">
        <v>3.3879999999999999</v>
      </c>
      <c r="D15" s="21">
        <v>0</v>
      </c>
      <c r="E15" s="20">
        <v>0</v>
      </c>
      <c r="F15" s="19">
        <v>170.28399999999999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49.609000000000002</v>
      </c>
      <c r="C16" s="20">
        <v>2.4089999999999998</v>
      </c>
      <c r="D16" s="20">
        <v>0</v>
      </c>
      <c r="E16" s="20">
        <v>0</v>
      </c>
      <c r="F16" s="19">
        <v>46.46</v>
      </c>
      <c r="G16" s="20">
        <v>8.5999999999999993E-2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37.35</v>
      </c>
      <c r="C17" s="20">
        <v>9.5079999999999991</v>
      </c>
      <c r="D17" s="20">
        <v>0</v>
      </c>
      <c r="E17" s="20">
        <v>0</v>
      </c>
      <c r="F17" s="19">
        <v>150.125</v>
      </c>
      <c r="G17" s="20">
        <v>6.4000000000000001E-2</v>
      </c>
      <c r="H17" s="20">
        <v>0</v>
      </c>
      <c r="I17" s="20">
        <v>0</v>
      </c>
      <c r="J17" s="19">
        <v>0.80700000000000005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13.217000000000001</v>
      </c>
      <c r="C18" s="20">
        <v>15.348000000000001</v>
      </c>
      <c r="D18" s="20">
        <v>0</v>
      </c>
      <c r="E18" s="20">
        <v>0</v>
      </c>
      <c r="F18" s="19">
        <v>69.774000000000001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97.242000000000004</v>
      </c>
      <c r="C19" s="20">
        <v>78.247</v>
      </c>
      <c r="D19" s="20">
        <v>0</v>
      </c>
      <c r="E19" s="20">
        <v>0</v>
      </c>
      <c r="F19" s="19">
        <v>356.15600000000001</v>
      </c>
      <c r="G19" s="20">
        <v>1.786</v>
      </c>
      <c r="H19" s="20">
        <v>0</v>
      </c>
      <c r="I19" s="20">
        <v>0</v>
      </c>
      <c r="J19" s="19">
        <v>31.082999999999998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10.182</v>
      </c>
      <c r="C20" s="23">
        <v>16.949000000000002</v>
      </c>
      <c r="D20" s="23">
        <v>0</v>
      </c>
      <c r="E20" s="23">
        <v>0</v>
      </c>
      <c r="F20" s="22">
        <v>87.733999999999995</v>
      </c>
      <c r="G20" s="23">
        <v>0</v>
      </c>
      <c r="H20" s="23">
        <v>0</v>
      </c>
      <c r="I20" s="23">
        <v>0</v>
      </c>
      <c r="J20" s="22">
        <v>0.25600000000000001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297.09000000000003</v>
      </c>
      <c r="C21" s="36">
        <f>SUM(C12:C20)</f>
        <v>130.77100000000002</v>
      </c>
      <c r="D21" s="36">
        <f>SUM(D12:D20)</f>
        <v>0</v>
      </c>
      <c r="E21" s="36">
        <f t="shared" ref="E21:M21" si="0">SUM(E12:E20)</f>
        <v>2.4470000000000001</v>
      </c>
      <c r="F21" s="35">
        <f t="shared" si="0"/>
        <v>1207.8119999999999</v>
      </c>
      <c r="G21" s="36">
        <f t="shared" si="0"/>
        <v>2.0209999999999999</v>
      </c>
      <c r="H21" s="36">
        <f t="shared" si="0"/>
        <v>0</v>
      </c>
      <c r="I21" s="36">
        <f t="shared" si="0"/>
        <v>0</v>
      </c>
      <c r="J21" s="35">
        <f t="shared" si="0"/>
        <v>32.145999999999994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30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4.4999999999999998E-2</v>
      </c>
      <c r="C27" s="18">
        <v>0</v>
      </c>
      <c r="D27" s="18">
        <v>0</v>
      </c>
      <c r="E27" s="18">
        <v>0</v>
      </c>
      <c r="F27" s="17">
        <v>0.44500000000000001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0.151</v>
      </c>
      <c r="C28" s="20">
        <v>0.52</v>
      </c>
      <c r="D28" s="20">
        <v>0</v>
      </c>
      <c r="E28" s="20">
        <v>0.65900000000000003</v>
      </c>
      <c r="F28" s="19">
        <v>0.251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3.4279999999999999</v>
      </c>
      <c r="C29" s="20">
        <v>0</v>
      </c>
      <c r="D29" s="20">
        <v>0</v>
      </c>
      <c r="E29" s="20">
        <v>0</v>
      </c>
      <c r="F29" s="19">
        <v>9.0909999999999993</v>
      </c>
      <c r="G29" s="20">
        <v>0</v>
      </c>
      <c r="H29" s="20">
        <v>0</v>
      </c>
      <c r="I29" s="20">
        <v>0</v>
      </c>
      <c r="J29" s="19">
        <v>1.548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6.6000000000000003E-2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3.2930000000000001</v>
      </c>
      <c r="C31" s="20">
        <v>0.248</v>
      </c>
      <c r="D31" s="20">
        <v>0</v>
      </c>
      <c r="E31" s="20">
        <v>0</v>
      </c>
      <c r="F31" s="19">
        <v>2.0350000000000001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1.419</v>
      </c>
      <c r="C32" s="20">
        <v>0</v>
      </c>
      <c r="D32" s="20">
        <v>0</v>
      </c>
      <c r="E32" s="20">
        <v>0</v>
      </c>
      <c r="F32" s="19">
        <v>14.32</v>
      </c>
      <c r="G32" s="20">
        <v>1.008</v>
      </c>
      <c r="H32" s="20">
        <v>0</v>
      </c>
      <c r="I32" s="20">
        <v>0</v>
      </c>
      <c r="J32" s="19">
        <v>1.6719999999999999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1.72</v>
      </c>
      <c r="C33" s="20">
        <v>0.05</v>
      </c>
      <c r="D33" s="20">
        <v>0</v>
      </c>
      <c r="E33" s="20">
        <v>0</v>
      </c>
      <c r="F33" s="19">
        <v>6.984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5.4740000000000002</v>
      </c>
      <c r="C34" s="20">
        <v>2.1040000000000001</v>
      </c>
      <c r="D34" s="20">
        <v>0</v>
      </c>
      <c r="E34" s="20">
        <v>0</v>
      </c>
      <c r="F34" s="19">
        <v>40.993000000000002</v>
      </c>
      <c r="G34" s="20">
        <v>0.1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1.26</v>
      </c>
      <c r="C35" s="23">
        <v>0</v>
      </c>
      <c r="D35" s="23">
        <v>0</v>
      </c>
      <c r="E35" s="23">
        <v>0</v>
      </c>
      <c r="F35" s="22">
        <v>2.1999999999999999E-2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16.856000000000002</v>
      </c>
      <c r="C36" s="36">
        <f>SUM(C27:C35)</f>
        <v>2.9220000000000002</v>
      </c>
      <c r="D36" s="36">
        <f>SUM(D27:D35)</f>
        <v>0</v>
      </c>
      <c r="E36" s="36">
        <f t="shared" ref="E36:M36" si="1">SUM(E27:E35)</f>
        <v>0.65900000000000003</v>
      </c>
      <c r="F36" s="35">
        <f t="shared" si="1"/>
        <v>74.141000000000005</v>
      </c>
      <c r="G36" s="36">
        <f t="shared" si="1"/>
        <v>1.1080000000000001</v>
      </c>
      <c r="H36" s="36">
        <f t="shared" si="1"/>
        <v>0</v>
      </c>
      <c r="I36" s="36">
        <f t="shared" si="1"/>
        <v>0</v>
      </c>
      <c r="J36" s="35">
        <f t="shared" si="1"/>
        <v>3.2199999999999998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1.2E-2</v>
      </c>
      <c r="C12" s="18">
        <v>0</v>
      </c>
      <c r="D12" s="18">
        <v>0</v>
      </c>
      <c r="E12" s="18">
        <v>0</v>
      </c>
      <c r="F12" s="17">
        <v>29.463999999999999</v>
      </c>
      <c r="G12" s="18">
        <v>0</v>
      </c>
      <c r="H12" s="18">
        <v>0</v>
      </c>
      <c r="I12" s="18">
        <v>2.8370000000000002</v>
      </c>
      <c r="J12" s="17">
        <v>37.531999999999996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2E-3</v>
      </c>
      <c r="C13" s="20">
        <v>0</v>
      </c>
      <c r="D13" s="20">
        <v>0</v>
      </c>
      <c r="E13" s="20">
        <v>0</v>
      </c>
      <c r="F13" s="19">
        <v>22.827999999999999</v>
      </c>
      <c r="G13" s="20">
        <v>2.42</v>
      </c>
      <c r="H13" s="20">
        <v>0</v>
      </c>
      <c r="I13" s="20">
        <v>4.3440000000000003</v>
      </c>
      <c r="J13" s="19">
        <v>131.86799999999999</v>
      </c>
      <c r="K13" s="20">
        <v>0</v>
      </c>
      <c r="L13" s="20">
        <v>0</v>
      </c>
      <c r="M13" s="33">
        <v>15.464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20.866</v>
      </c>
      <c r="G14" s="20">
        <v>12.275</v>
      </c>
      <c r="H14" s="20">
        <v>0</v>
      </c>
      <c r="I14" s="20">
        <v>17.474</v>
      </c>
      <c r="J14" s="19">
        <v>178.636</v>
      </c>
      <c r="K14" s="20">
        <v>0</v>
      </c>
      <c r="L14" s="20">
        <v>0</v>
      </c>
      <c r="M14" s="33">
        <v>4.78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13.784000000000001</v>
      </c>
      <c r="G15" s="20">
        <v>7.9669999999999996</v>
      </c>
      <c r="H15" s="20">
        <v>0</v>
      </c>
      <c r="I15" s="20">
        <v>18.202999999999999</v>
      </c>
      <c r="J15" s="19">
        <v>86.471000000000004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2.5000000000000001E-2</v>
      </c>
      <c r="C16" s="20">
        <v>0</v>
      </c>
      <c r="D16" s="20">
        <v>0</v>
      </c>
      <c r="E16" s="20">
        <v>5.3999999999999999E-2</v>
      </c>
      <c r="F16" s="19">
        <v>19.398</v>
      </c>
      <c r="G16" s="20">
        <v>3.28</v>
      </c>
      <c r="H16" s="20">
        <v>0</v>
      </c>
      <c r="I16" s="20">
        <v>45.45</v>
      </c>
      <c r="J16" s="19">
        <v>275.14400000000001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0</v>
      </c>
      <c r="C17" s="20">
        <v>0</v>
      </c>
      <c r="D17" s="20">
        <v>0</v>
      </c>
      <c r="E17" s="20">
        <v>0</v>
      </c>
      <c r="F17" s="19">
        <v>75.963999999999999</v>
      </c>
      <c r="G17" s="20">
        <v>3.5009999999999999</v>
      </c>
      <c r="H17" s="20">
        <v>0</v>
      </c>
      <c r="I17" s="20">
        <v>58.131999999999998</v>
      </c>
      <c r="J17" s="19">
        <v>168.31299999999999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1.0369999999999999</v>
      </c>
      <c r="C18" s="20">
        <v>0</v>
      </c>
      <c r="D18" s="20">
        <v>0</v>
      </c>
      <c r="E18" s="20">
        <v>0</v>
      </c>
      <c r="F18" s="19">
        <v>32.770000000000003</v>
      </c>
      <c r="G18" s="20">
        <v>10.129</v>
      </c>
      <c r="H18" s="20">
        <v>0</v>
      </c>
      <c r="I18" s="20">
        <v>5.5919999999999996</v>
      </c>
      <c r="J18" s="19">
        <v>112.586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</v>
      </c>
      <c r="C19" s="20">
        <v>0</v>
      </c>
      <c r="D19" s="20">
        <v>0</v>
      </c>
      <c r="E19" s="20">
        <v>0</v>
      </c>
      <c r="F19" s="19">
        <v>53.320999999999998</v>
      </c>
      <c r="G19" s="20">
        <v>40.526000000000003</v>
      </c>
      <c r="H19" s="20">
        <v>0</v>
      </c>
      <c r="I19" s="20">
        <v>16.574000000000002</v>
      </c>
      <c r="J19" s="19">
        <v>357.89100000000002</v>
      </c>
      <c r="K19" s="20">
        <v>0.66900000000000004</v>
      </c>
      <c r="L19" s="20">
        <v>0</v>
      </c>
      <c r="M19" s="33">
        <v>0</v>
      </c>
    </row>
    <row r="20" spans="1:13">
      <c r="A20" s="41" t="s">
        <v>12</v>
      </c>
      <c r="B20" s="22">
        <v>0.42099999999999999</v>
      </c>
      <c r="C20" s="23">
        <v>0</v>
      </c>
      <c r="D20" s="23">
        <v>0</v>
      </c>
      <c r="E20" s="23">
        <v>0</v>
      </c>
      <c r="F20" s="22">
        <v>27.856000000000002</v>
      </c>
      <c r="G20" s="23">
        <v>5.6710000000000003</v>
      </c>
      <c r="H20" s="23">
        <v>0</v>
      </c>
      <c r="I20" s="23">
        <v>52.503999999999998</v>
      </c>
      <c r="J20" s="22">
        <v>137.916</v>
      </c>
      <c r="K20" s="23">
        <v>4.0919999999999996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1.4969999999999999</v>
      </c>
      <c r="C21" s="36">
        <f>SUM(C12:C20)</f>
        <v>0</v>
      </c>
      <c r="D21" s="36">
        <f>SUM(D12:D20)</f>
        <v>0</v>
      </c>
      <c r="E21" s="36">
        <f t="shared" ref="E21:M21" si="0">SUM(E12:E20)</f>
        <v>5.3999999999999999E-2</v>
      </c>
      <c r="F21" s="35">
        <f t="shared" si="0"/>
        <v>296.25099999999998</v>
      </c>
      <c r="G21" s="36">
        <f t="shared" si="0"/>
        <v>85.76900000000002</v>
      </c>
      <c r="H21" s="36">
        <f t="shared" si="0"/>
        <v>0</v>
      </c>
      <c r="I21" s="36">
        <f t="shared" si="0"/>
        <v>221.11</v>
      </c>
      <c r="J21" s="35">
        <f t="shared" si="0"/>
        <v>1486.357</v>
      </c>
      <c r="K21" s="36">
        <f t="shared" si="0"/>
        <v>4.7609999999999992</v>
      </c>
      <c r="L21" s="36">
        <f t="shared" si="0"/>
        <v>0</v>
      </c>
      <c r="M21" s="37">
        <f t="shared" si="0"/>
        <v>20.244</v>
      </c>
    </row>
    <row r="24" spans="1:13" ht="15">
      <c r="A24" s="14" t="s">
        <v>49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0.27100000000000002</v>
      </c>
      <c r="G27" s="18">
        <v>0</v>
      </c>
      <c r="H27" s="18">
        <v>0</v>
      </c>
      <c r="I27" s="18">
        <v>0</v>
      </c>
      <c r="J27" s="17">
        <v>0.57599999999999996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1.621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2.0870000000000002</v>
      </c>
      <c r="G29" s="20">
        <v>0.26800000000000002</v>
      </c>
      <c r="H29" s="20">
        <v>0</v>
      </c>
      <c r="I29" s="20">
        <v>0</v>
      </c>
      <c r="J29" s="19">
        <v>5.2110000000000003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1.43</v>
      </c>
      <c r="G31" s="20">
        <v>0.59699999999999998</v>
      </c>
      <c r="H31" s="20">
        <v>0</v>
      </c>
      <c r="I31" s="20">
        <v>18.832999999999998</v>
      </c>
      <c r="J31" s="19">
        <v>5.0179999999999998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13.206</v>
      </c>
      <c r="G32" s="20">
        <v>0.193</v>
      </c>
      <c r="H32" s="20">
        <v>0</v>
      </c>
      <c r="I32" s="20">
        <v>46.723999999999997</v>
      </c>
      <c r="J32" s="19">
        <v>21.571999999999999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</v>
      </c>
      <c r="C33" s="20">
        <v>0</v>
      </c>
      <c r="D33" s="20">
        <v>0</v>
      </c>
      <c r="E33" s="20">
        <v>0</v>
      </c>
      <c r="F33" s="19">
        <v>10.403</v>
      </c>
      <c r="G33" s="20">
        <v>0.41</v>
      </c>
      <c r="H33" s="20">
        <v>0</v>
      </c>
      <c r="I33" s="20">
        <v>18.513999999999999</v>
      </c>
      <c r="J33" s="19">
        <v>13.420999999999999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6.2E-2</v>
      </c>
      <c r="C34" s="20">
        <v>0</v>
      </c>
      <c r="D34" s="20">
        <v>0</v>
      </c>
      <c r="E34" s="20">
        <v>0</v>
      </c>
      <c r="F34" s="19">
        <v>10.965999999999999</v>
      </c>
      <c r="G34" s="20">
        <v>5.9109999999999996</v>
      </c>
      <c r="H34" s="20">
        <v>0</v>
      </c>
      <c r="I34" s="20">
        <v>0</v>
      </c>
      <c r="J34" s="19">
        <v>47.829000000000001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1.7999999999999999E-2</v>
      </c>
      <c r="C35" s="23">
        <v>0</v>
      </c>
      <c r="D35" s="23">
        <v>0</v>
      </c>
      <c r="E35" s="23">
        <v>0</v>
      </c>
      <c r="F35" s="22">
        <v>1.2E-2</v>
      </c>
      <c r="G35" s="23">
        <v>0</v>
      </c>
      <c r="H35" s="23">
        <v>0</v>
      </c>
      <c r="I35" s="23">
        <v>0</v>
      </c>
      <c r="J35" s="22">
        <v>0.03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0.08</v>
      </c>
      <c r="C36" s="36">
        <f>SUM(C27:C35)</f>
        <v>0</v>
      </c>
      <c r="D36" s="36">
        <f>SUM(D27:D35)</f>
        <v>0</v>
      </c>
      <c r="E36" s="36">
        <f t="shared" ref="E36:M36" si="1">SUM(E27:E35)</f>
        <v>0</v>
      </c>
      <c r="F36" s="35">
        <f t="shared" si="1"/>
        <v>38.375</v>
      </c>
      <c r="G36" s="36">
        <f t="shared" si="1"/>
        <v>7.3789999999999996</v>
      </c>
      <c r="H36" s="36">
        <f t="shared" si="1"/>
        <v>0</v>
      </c>
      <c r="I36" s="36">
        <f t="shared" si="1"/>
        <v>84.070999999999984</v>
      </c>
      <c r="J36" s="35">
        <f t="shared" si="1"/>
        <v>95.277999999999992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58.515999999999998</v>
      </c>
      <c r="G12" s="18">
        <v>0</v>
      </c>
      <c r="H12" s="18">
        <v>0</v>
      </c>
      <c r="I12" s="18">
        <v>3.8140000000000001</v>
      </c>
      <c r="J12" s="17">
        <v>18.951000000000001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19.364000000000001</v>
      </c>
      <c r="G13" s="20">
        <v>1.4119999999999999</v>
      </c>
      <c r="H13" s="20">
        <v>0</v>
      </c>
      <c r="I13" s="20">
        <v>7.7969999999999997</v>
      </c>
      <c r="J13" s="19">
        <v>68.611999999999995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42.057000000000002</v>
      </c>
      <c r="G14" s="20">
        <v>12.234</v>
      </c>
      <c r="H14" s="20">
        <v>0</v>
      </c>
      <c r="I14" s="20">
        <v>54.665999999999997</v>
      </c>
      <c r="J14" s="19">
        <v>101.94499999999999</v>
      </c>
      <c r="K14" s="20">
        <v>0</v>
      </c>
      <c r="L14" s="20">
        <v>0</v>
      </c>
      <c r="M14" s="33">
        <v>17.097999999999999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7.7119999999999997</v>
      </c>
      <c r="G15" s="20">
        <v>7.218</v>
      </c>
      <c r="H15" s="20">
        <v>0</v>
      </c>
      <c r="I15" s="20">
        <v>30.03</v>
      </c>
      <c r="J15" s="19">
        <v>201.59399999999999</v>
      </c>
      <c r="K15" s="20">
        <v>13.198</v>
      </c>
      <c r="L15" s="20">
        <v>0</v>
      </c>
      <c r="M15" s="33">
        <v>-3.3340000000000001</v>
      </c>
    </row>
    <row r="16" spans="1:13">
      <c r="A16" s="4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25.466000000000001</v>
      </c>
      <c r="G16" s="20">
        <v>5.1559999999999997</v>
      </c>
      <c r="H16" s="20">
        <v>0</v>
      </c>
      <c r="I16" s="20">
        <v>33.167999999999999</v>
      </c>
      <c r="J16" s="19">
        <v>566.50699999999995</v>
      </c>
      <c r="K16" s="20">
        <v>0</v>
      </c>
      <c r="L16" s="20">
        <v>0</v>
      </c>
      <c r="M16" s="33">
        <v>1.915</v>
      </c>
    </row>
    <row r="17" spans="1:13">
      <c r="A17" s="40" t="s">
        <v>9</v>
      </c>
      <c r="B17" s="19">
        <v>0</v>
      </c>
      <c r="C17" s="20">
        <v>0</v>
      </c>
      <c r="D17" s="20">
        <v>0</v>
      </c>
      <c r="E17" s="20">
        <v>0</v>
      </c>
      <c r="F17" s="19">
        <v>68.432000000000002</v>
      </c>
      <c r="G17" s="20">
        <v>3.194</v>
      </c>
      <c r="H17" s="20">
        <v>0</v>
      </c>
      <c r="I17" s="20">
        <v>34.158999999999999</v>
      </c>
      <c r="J17" s="19">
        <v>207.209</v>
      </c>
      <c r="K17" s="20">
        <v>0</v>
      </c>
      <c r="L17" s="20">
        <v>0</v>
      </c>
      <c r="M17" s="33">
        <v>42.970999999999997</v>
      </c>
    </row>
    <row r="18" spans="1:13">
      <c r="A18" s="40" t="s">
        <v>10</v>
      </c>
      <c r="B18" s="19">
        <v>5.3890000000000002</v>
      </c>
      <c r="C18" s="20">
        <v>0</v>
      </c>
      <c r="D18" s="20">
        <v>0</v>
      </c>
      <c r="E18" s="20">
        <v>0</v>
      </c>
      <c r="F18" s="19">
        <v>40.595999999999997</v>
      </c>
      <c r="G18" s="20">
        <v>17.184999999999999</v>
      </c>
      <c r="H18" s="20">
        <v>0</v>
      </c>
      <c r="I18" s="20">
        <v>20.972999999999999</v>
      </c>
      <c r="J18" s="19">
        <v>115.747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</v>
      </c>
      <c r="C19" s="20">
        <v>0</v>
      </c>
      <c r="D19" s="20">
        <v>0</v>
      </c>
      <c r="E19" s="20">
        <v>0</v>
      </c>
      <c r="F19" s="19">
        <v>70.822000000000003</v>
      </c>
      <c r="G19" s="20">
        <v>61.341999999999999</v>
      </c>
      <c r="H19" s="20">
        <v>0</v>
      </c>
      <c r="I19" s="20">
        <v>40.408999999999999</v>
      </c>
      <c r="J19" s="19">
        <v>438.459</v>
      </c>
      <c r="K19" s="20">
        <v>5.7000000000000002E-2</v>
      </c>
      <c r="L19" s="20">
        <v>0</v>
      </c>
      <c r="M19" s="33">
        <v>2.9060000000000001</v>
      </c>
    </row>
    <row r="20" spans="1:13">
      <c r="A20" s="41" t="s">
        <v>12</v>
      </c>
      <c r="B20" s="22">
        <v>2.9430000000000001</v>
      </c>
      <c r="C20" s="23">
        <v>0</v>
      </c>
      <c r="D20" s="23">
        <v>0</v>
      </c>
      <c r="E20" s="23">
        <v>0</v>
      </c>
      <c r="F20" s="22">
        <v>18.745000000000001</v>
      </c>
      <c r="G20" s="23">
        <v>15.539</v>
      </c>
      <c r="H20" s="23">
        <v>0</v>
      </c>
      <c r="I20" s="23">
        <v>8.6120000000000001</v>
      </c>
      <c r="J20" s="22">
        <v>130.791</v>
      </c>
      <c r="K20" s="23">
        <v>4.53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8.3320000000000007</v>
      </c>
      <c r="C21" s="36">
        <f>SUM(C12:C20)</f>
        <v>0</v>
      </c>
      <c r="D21" s="36">
        <f>SUM(D12:D20)</f>
        <v>0</v>
      </c>
      <c r="E21" s="36">
        <f t="shared" ref="E21:M21" si="0">SUM(E12:E20)</f>
        <v>0</v>
      </c>
      <c r="F21" s="35">
        <f t="shared" si="0"/>
        <v>351.71000000000004</v>
      </c>
      <c r="G21" s="36">
        <f t="shared" si="0"/>
        <v>123.28</v>
      </c>
      <c r="H21" s="36">
        <f t="shared" si="0"/>
        <v>0</v>
      </c>
      <c r="I21" s="36">
        <f t="shared" si="0"/>
        <v>233.62799999999996</v>
      </c>
      <c r="J21" s="35">
        <f t="shared" si="0"/>
        <v>1849.8150000000001</v>
      </c>
      <c r="K21" s="36">
        <f t="shared" si="0"/>
        <v>17.785</v>
      </c>
      <c r="L21" s="36">
        <f t="shared" si="0"/>
        <v>0</v>
      </c>
      <c r="M21" s="37">
        <f t="shared" si="0"/>
        <v>61.55599999999999</v>
      </c>
    </row>
    <row r="24" spans="1:13" ht="15">
      <c r="A24" s="14" t="s">
        <v>51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9.5000000000000001E-2</v>
      </c>
      <c r="G27" s="18">
        <v>0</v>
      </c>
      <c r="H27" s="18">
        <v>0</v>
      </c>
      <c r="I27" s="18">
        <v>0</v>
      </c>
      <c r="J27" s="17">
        <v>0.67300000000000004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1.756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2.1669999999999998</v>
      </c>
      <c r="G29" s="20">
        <v>1.4039999999999999</v>
      </c>
      <c r="H29" s="20">
        <v>0</v>
      </c>
      <c r="I29" s="20">
        <v>0</v>
      </c>
      <c r="J29" s="19">
        <v>4.3090000000000002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0.58099999999999996</v>
      </c>
      <c r="G31" s="20">
        <v>0</v>
      </c>
      <c r="H31" s="20">
        <v>0</v>
      </c>
      <c r="I31" s="20">
        <v>0</v>
      </c>
      <c r="J31" s="19">
        <v>0.57699999999999996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6.07</v>
      </c>
      <c r="G32" s="20">
        <v>0.81899999999999995</v>
      </c>
      <c r="H32" s="20">
        <v>0</v>
      </c>
      <c r="I32" s="20">
        <v>0.80900000000000005</v>
      </c>
      <c r="J32" s="19">
        <v>12.336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</v>
      </c>
      <c r="C33" s="20">
        <v>0</v>
      </c>
      <c r="D33" s="20">
        <v>0</v>
      </c>
      <c r="E33" s="20">
        <v>0</v>
      </c>
      <c r="F33" s="19">
        <v>7.6390000000000002</v>
      </c>
      <c r="G33" s="20">
        <v>0.997</v>
      </c>
      <c r="H33" s="20">
        <v>0</v>
      </c>
      <c r="I33" s="20">
        <v>25.681000000000001</v>
      </c>
      <c r="J33" s="19">
        <v>13.419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6.6000000000000003E-2</v>
      </c>
      <c r="C34" s="20">
        <v>0</v>
      </c>
      <c r="D34" s="20">
        <v>0</v>
      </c>
      <c r="E34" s="20">
        <v>0</v>
      </c>
      <c r="F34" s="19">
        <v>9.1669999999999998</v>
      </c>
      <c r="G34" s="20">
        <v>1.33</v>
      </c>
      <c r="H34" s="20">
        <v>0</v>
      </c>
      <c r="I34" s="20">
        <v>107.398</v>
      </c>
      <c r="J34" s="19">
        <v>69.486999999999995</v>
      </c>
      <c r="K34" s="20">
        <v>2.5499999999999998</v>
      </c>
      <c r="L34" s="20">
        <v>0</v>
      </c>
      <c r="M34" s="33">
        <v>0</v>
      </c>
    </row>
    <row r="35" spans="1:13">
      <c r="A35" s="45" t="s">
        <v>12</v>
      </c>
      <c r="B35" s="22">
        <v>2.1000000000000001E-2</v>
      </c>
      <c r="C35" s="23">
        <v>0</v>
      </c>
      <c r="D35" s="23">
        <v>0</v>
      </c>
      <c r="E35" s="23">
        <v>0</v>
      </c>
      <c r="F35" s="22">
        <v>1.4999999999999999E-2</v>
      </c>
      <c r="G35" s="23">
        <v>0</v>
      </c>
      <c r="H35" s="23">
        <v>0</v>
      </c>
      <c r="I35" s="23">
        <v>0</v>
      </c>
      <c r="J35" s="22">
        <v>2.8000000000000001E-2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8.7000000000000008E-2</v>
      </c>
      <c r="C36" s="36">
        <f>SUM(C27:C35)</f>
        <v>0</v>
      </c>
      <c r="D36" s="36">
        <f>SUM(D27:D35)</f>
        <v>0</v>
      </c>
      <c r="E36" s="36">
        <f t="shared" ref="E36:M36" si="1">SUM(E27:E35)</f>
        <v>0</v>
      </c>
      <c r="F36" s="35">
        <f t="shared" si="1"/>
        <v>25.734000000000002</v>
      </c>
      <c r="G36" s="36">
        <f t="shared" si="1"/>
        <v>4.55</v>
      </c>
      <c r="H36" s="36">
        <f t="shared" si="1"/>
        <v>0</v>
      </c>
      <c r="I36" s="36">
        <f t="shared" si="1"/>
        <v>133.88800000000001</v>
      </c>
      <c r="J36" s="35">
        <f t="shared" si="1"/>
        <v>102.58499999999999</v>
      </c>
      <c r="K36" s="36">
        <f t="shared" si="1"/>
        <v>2.5499999999999998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43.063000000000002</v>
      </c>
      <c r="G12" s="18">
        <v>1.1100000000000001</v>
      </c>
      <c r="H12" s="18">
        <v>0</v>
      </c>
      <c r="I12" s="18">
        <v>3.6230000000000002</v>
      </c>
      <c r="J12" s="17">
        <v>48.048999999999999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25.754999999999999</v>
      </c>
      <c r="G13" s="20">
        <v>1.099</v>
      </c>
      <c r="H13" s="20">
        <v>0</v>
      </c>
      <c r="I13" s="20">
        <v>5.74</v>
      </c>
      <c r="J13" s="19">
        <v>299.73700000000002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15.510999999999999</v>
      </c>
      <c r="G14" s="20">
        <v>23.838999999999999</v>
      </c>
      <c r="H14" s="20">
        <v>0</v>
      </c>
      <c r="I14" s="20">
        <v>-0.28899999999999998</v>
      </c>
      <c r="J14" s="19">
        <v>150.63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12.585000000000001</v>
      </c>
      <c r="G15" s="20">
        <v>3.1219999999999999</v>
      </c>
      <c r="H15" s="20">
        <v>0</v>
      </c>
      <c r="I15" s="20">
        <v>10.78</v>
      </c>
      <c r="J15" s="19">
        <v>124.83499999999999</v>
      </c>
      <c r="K15" s="20">
        <v>0</v>
      </c>
      <c r="L15" s="20">
        <v>0</v>
      </c>
      <c r="M15" s="33">
        <v>7.5330000000000004</v>
      </c>
    </row>
    <row r="16" spans="1:13">
      <c r="A16" s="4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18.606999999999999</v>
      </c>
      <c r="G16" s="20">
        <v>3.601</v>
      </c>
      <c r="H16" s="20">
        <v>0</v>
      </c>
      <c r="I16" s="20">
        <v>18.012</v>
      </c>
      <c r="J16" s="19">
        <v>136.18</v>
      </c>
      <c r="K16" s="20">
        <v>0</v>
      </c>
      <c r="L16" s="20">
        <v>0</v>
      </c>
      <c r="M16" s="33">
        <v>5.4119999999999999</v>
      </c>
    </row>
    <row r="17" spans="1:13">
      <c r="A17" s="40" t="s">
        <v>9</v>
      </c>
      <c r="B17" s="19">
        <v>0</v>
      </c>
      <c r="C17" s="20">
        <v>0</v>
      </c>
      <c r="D17" s="20">
        <v>0</v>
      </c>
      <c r="E17" s="20">
        <v>0</v>
      </c>
      <c r="F17" s="19">
        <v>65.405000000000001</v>
      </c>
      <c r="G17" s="20">
        <v>17.916</v>
      </c>
      <c r="H17" s="20">
        <v>0</v>
      </c>
      <c r="I17" s="20">
        <v>17.105</v>
      </c>
      <c r="J17" s="19">
        <v>131.44999999999999</v>
      </c>
      <c r="K17" s="20">
        <v>2.42</v>
      </c>
      <c r="L17" s="20">
        <v>0</v>
      </c>
      <c r="M17" s="33">
        <v>-14.414999999999999</v>
      </c>
    </row>
    <row r="18" spans="1:13">
      <c r="A18" s="40" t="s">
        <v>10</v>
      </c>
      <c r="B18" s="19">
        <v>5.3209999999999997</v>
      </c>
      <c r="C18" s="20">
        <v>8.7490000000000006</v>
      </c>
      <c r="D18" s="20">
        <v>0</v>
      </c>
      <c r="E18" s="20">
        <v>1.84</v>
      </c>
      <c r="F18" s="19">
        <v>35.53</v>
      </c>
      <c r="G18" s="20">
        <v>15.346</v>
      </c>
      <c r="H18" s="20">
        <v>0</v>
      </c>
      <c r="I18" s="20">
        <v>11.723000000000001</v>
      </c>
      <c r="J18" s="19">
        <v>241.89099999999999</v>
      </c>
      <c r="K18" s="20">
        <v>0</v>
      </c>
      <c r="L18" s="20">
        <v>0</v>
      </c>
      <c r="M18" s="33">
        <v>6.1130000000000004</v>
      </c>
    </row>
    <row r="19" spans="1:13">
      <c r="A19" s="40" t="s">
        <v>11</v>
      </c>
      <c r="B19" s="19">
        <v>0</v>
      </c>
      <c r="C19" s="20">
        <v>0</v>
      </c>
      <c r="D19" s="20">
        <v>0</v>
      </c>
      <c r="E19" s="20">
        <v>0</v>
      </c>
      <c r="F19" s="19">
        <v>45.414000000000001</v>
      </c>
      <c r="G19" s="20">
        <v>110.321</v>
      </c>
      <c r="H19" s="20">
        <v>0</v>
      </c>
      <c r="I19" s="20">
        <v>66.792000000000002</v>
      </c>
      <c r="J19" s="19">
        <v>517.38400000000001</v>
      </c>
      <c r="K19" s="20">
        <v>0</v>
      </c>
      <c r="L19" s="20">
        <v>0</v>
      </c>
      <c r="M19" s="33">
        <v>6.2039999999999997</v>
      </c>
    </row>
    <row r="20" spans="1:13">
      <c r="A20" s="41" t="s">
        <v>12</v>
      </c>
      <c r="B20" s="22">
        <v>1.4950000000000001</v>
      </c>
      <c r="C20" s="23">
        <v>0</v>
      </c>
      <c r="D20" s="23">
        <v>0</v>
      </c>
      <c r="E20" s="23">
        <v>0</v>
      </c>
      <c r="F20" s="22">
        <v>27.167000000000002</v>
      </c>
      <c r="G20" s="23">
        <v>24.273</v>
      </c>
      <c r="H20" s="23">
        <v>0</v>
      </c>
      <c r="I20" s="23">
        <v>42.985999999999997</v>
      </c>
      <c r="J20" s="22">
        <v>242.822</v>
      </c>
      <c r="K20" s="23">
        <v>19.119</v>
      </c>
      <c r="L20" s="23">
        <v>0</v>
      </c>
      <c r="M20" s="34">
        <v>0.02</v>
      </c>
    </row>
    <row r="21" spans="1:13">
      <c r="A21" s="38" t="s">
        <v>13</v>
      </c>
      <c r="B21" s="35">
        <f>SUM(B12:B20)</f>
        <v>6.8159999999999998</v>
      </c>
      <c r="C21" s="36">
        <f>SUM(C12:C20)</f>
        <v>8.7490000000000006</v>
      </c>
      <c r="D21" s="36">
        <f>SUM(D12:D20)</f>
        <v>0</v>
      </c>
      <c r="E21" s="36">
        <f t="shared" ref="E21:M21" si="0">SUM(E12:E20)</f>
        <v>1.84</v>
      </c>
      <c r="F21" s="35">
        <f t="shared" si="0"/>
        <v>289.03700000000003</v>
      </c>
      <c r="G21" s="36">
        <f t="shared" si="0"/>
        <v>200.62699999999998</v>
      </c>
      <c r="H21" s="36">
        <f t="shared" si="0"/>
        <v>0</v>
      </c>
      <c r="I21" s="36">
        <f t="shared" si="0"/>
        <v>176.47199999999998</v>
      </c>
      <c r="J21" s="35">
        <f t="shared" si="0"/>
        <v>1892.9780000000001</v>
      </c>
      <c r="K21" s="36">
        <f t="shared" si="0"/>
        <v>21.539000000000001</v>
      </c>
      <c r="L21" s="36">
        <f t="shared" si="0"/>
        <v>0</v>
      </c>
      <c r="M21" s="37">
        <f t="shared" si="0"/>
        <v>10.867000000000001</v>
      </c>
    </row>
    <row r="24" spans="1:13" ht="15">
      <c r="A24" s="14" t="s">
        <v>53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1.7000000000000001E-2</v>
      </c>
      <c r="G27" s="18">
        <v>0</v>
      </c>
      <c r="H27" s="18">
        <v>0</v>
      </c>
      <c r="I27" s="18">
        <v>0</v>
      </c>
      <c r="J27" s="17">
        <v>0.751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20">
        <v>0</v>
      </c>
      <c r="I28" s="20">
        <v>0</v>
      </c>
      <c r="J28" s="19">
        <v>223.05500000000001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5.1470000000000002</v>
      </c>
      <c r="G29" s="20">
        <v>0.999</v>
      </c>
      <c r="H29" s="20">
        <v>0</v>
      </c>
      <c r="I29" s="20">
        <v>0</v>
      </c>
      <c r="J29" s="19">
        <v>4.5380000000000003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0.38800000000000001</v>
      </c>
      <c r="G31" s="20">
        <v>0.85199999999999998</v>
      </c>
      <c r="H31" s="20">
        <v>0</v>
      </c>
      <c r="I31" s="20">
        <v>4.4980000000000002</v>
      </c>
      <c r="J31" s="19">
        <v>0.63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2.895</v>
      </c>
      <c r="G32" s="20">
        <v>0.26</v>
      </c>
      <c r="H32" s="20">
        <v>0</v>
      </c>
      <c r="I32" s="20">
        <v>1.478</v>
      </c>
      <c r="J32" s="19">
        <v>9.7119999999999997</v>
      </c>
      <c r="K32" s="20">
        <v>0.30199999999999999</v>
      </c>
      <c r="L32" s="20">
        <v>0</v>
      </c>
      <c r="M32" s="33">
        <v>0</v>
      </c>
    </row>
    <row r="33" spans="1:13">
      <c r="A33" s="44" t="s">
        <v>10</v>
      </c>
      <c r="B33" s="19">
        <v>0</v>
      </c>
      <c r="C33" s="20">
        <v>0</v>
      </c>
      <c r="D33" s="20">
        <v>0</v>
      </c>
      <c r="E33" s="20">
        <v>0</v>
      </c>
      <c r="F33" s="19">
        <v>32.143999999999998</v>
      </c>
      <c r="G33" s="20">
        <v>0</v>
      </c>
      <c r="H33" s="20">
        <v>0</v>
      </c>
      <c r="I33" s="20">
        <v>0</v>
      </c>
      <c r="J33" s="19">
        <v>18.777000000000001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0.04</v>
      </c>
      <c r="C34" s="20">
        <v>0</v>
      </c>
      <c r="D34" s="20">
        <v>0</v>
      </c>
      <c r="E34" s="20">
        <v>0</v>
      </c>
      <c r="F34" s="19">
        <v>4.4829999999999997</v>
      </c>
      <c r="G34" s="20">
        <v>6.0830000000000002</v>
      </c>
      <c r="H34" s="20">
        <v>0</v>
      </c>
      <c r="I34" s="20">
        <v>0</v>
      </c>
      <c r="J34" s="19">
        <v>56.857999999999997</v>
      </c>
      <c r="K34" s="20">
        <v>6.62</v>
      </c>
      <c r="L34" s="20">
        <v>0</v>
      </c>
      <c r="M34" s="33">
        <v>5.2869999999999999</v>
      </c>
    </row>
    <row r="35" spans="1:13">
      <c r="A35" s="45" t="s">
        <v>12</v>
      </c>
      <c r="B35" s="22">
        <v>0</v>
      </c>
      <c r="C35" s="23">
        <v>0.76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1.2999999999999999E-2</v>
      </c>
      <c r="K35" s="23">
        <v>1.1990000000000001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0.04</v>
      </c>
      <c r="C36" s="36">
        <f>SUM(C27:C35)</f>
        <v>0.76</v>
      </c>
      <c r="D36" s="36">
        <f>SUM(D27:D35)</f>
        <v>0</v>
      </c>
      <c r="E36" s="36">
        <f t="shared" ref="E36:M36" si="1">SUM(E27:E35)</f>
        <v>0</v>
      </c>
      <c r="F36" s="35">
        <f t="shared" si="1"/>
        <v>45.073999999999998</v>
      </c>
      <c r="G36" s="36">
        <f t="shared" si="1"/>
        <v>8.1939999999999991</v>
      </c>
      <c r="H36" s="36">
        <f t="shared" si="1"/>
        <v>0</v>
      </c>
      <c r="I36" s="36">
        <f t="shared" si="1"/>
        <v>5.976</v>
      </c>
      <c r="J36" s="35">
        <f t="shared" si="1"/>
        <v>314.334</v>
      </c>
      <c r="K36" s="36">
        <f t="shared" si="1"/>
        <v>8.1210000000000004</v>
      </c>
      <c r="L36" s="36">
        <f t="shared" si="1"/>
        <v>0</v>
      </c>
      <c r="M36" s="37">
        <f t="shared" si="1"/>
        <v>5.2869999999999999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13.683</v>
      </c>
      <c r="C12" s="18">
        <v>4.8970000000000002</v>
      </c>
      <c r="D12" s="18">
        <v>0</v>
      </c>
      <c r="E12" s="18">
        <v>0</v>
      </c>
      <c r="F12" s="17">
        <v>27.43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12.497</v>
      </c>
      <c r="C13" s="20">
        <v>3.2130000000000001</v>
      </c>
      <c r="D13" s="20">
        <v>0</v>
      </c>
      <c r="E13" s="20">
        <v>9.8279999999999994</v>
      </c>
      <c r="F13" s="19">
        <v>60.232999999999997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28.852</v>
      </c>
      <c r="C14" s="20">
        <v>7.3929999999999998</v>
      </c>
      <c r="D14" s="20">
        <v>0</v>
      </c>
      <c r="E14" s="20">
        <v>0</v>
      </c>
      <c r="F14" s="19">
        <v>118.815</v>
      </c>
      <c r="G14" s="20">
        <v>2.3E-2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7.1769999999999996</v>
      </c>
      <c r="C15" s="20">
        <v>5.6260000000000003</v>
      </c>
      <c r="D15" s="21">
        <v>0</v>
      </c>
      <c r="E15" s="20">
        <v>0</v>
      </c>
      <c r="F15" s="19">
        <v>56.588999999999999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54.36</v>
      </c>
      <c r="C16" s="20">
        <v>7.484</v>
      </c>
      <c r="D16" s="20">
        <v>0</v>
      </c>
      <c r="E16" s="20">
        <v>0</v>
      </c>
      <c r="F16" s="19">
        <v>158.40199999999999</v>
      </c>
      <c r="G16" s="20">
        <v>0.23300000000000001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59.9</v>
      </c>
      <c r="C17" s="20">
        <v>3.9129999999999998</v>
      </c>
      <c r="D17" s="20">
        <v>0</v>
      </c>
      <c r="E17" s="20">
        <v>1.091</v>
      </c>
      <c r="F17" s="19">
        <v>102.498</v>
      </c>
      <c r="G17" s="20">
        <v>0</v>
      </c>
      <c r="H17" s="20">
        <v>0</v>
      </c>
      <c r="I17" s="20">
        <v>3.1E-2</v>
      </c>
      <c r="J17" s="19">
        <v>4.4630000000000001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23.045000000000002</v>
      </c>
      <c r="C18" s="20">
        <v>15.805</v>
      </c>
      <c r="D18" s="20">
        <v>0</v>
      </c>
      <c r="E18" s="20">
        <v>0</v>
      </c>
      <c r="F18" s="19">
        <v>78.183999999999997</v>
      </c>
      <c r="G18" s="20">
        <v>7.4999999999999997E-2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95.171999999999997</v>
      </c>
      <c r="C19" s="20">
        <v>40.686999999999998</v>
      </c>
      <c r="D19" s="20">
        <v>0</v>
      </c>
      <c r="E19" s="20">
        <v>0</v>
      </c>
      <c r="F19" s="19">
        <v>445.99400000000003</v>
      </c>
      <c r="G19" s="20">
        <v>10.702999999999999</v>
      </c>
      <c r="H19" s="20">
        <v>0</v>
      </c>
      <c r="I19" s="20">
        <v>0</v>
      </c>
      <c r="J19" s="19">
        <v>23.2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11.909000000000001</v>
      </c>
      <c r="C20" s="23">
        <v>6.4649999999999999</v>
      </c>
      <c r="D20" s="23">
        <v>0</v>
      </c>
      <c r="E20" s="23">
        <v>0</v>
      </c>
      <c r="F20" s="22">
        <v>93.206999999999994</v>
      </c>
      <c r="G20" s="23">
        <v>1.03</v>
      </c>
      <c r="H20" s="23">
        <v>0</v>
      </c>
      <c r="I20" s="23">
        <v>0</v>
      </c>
      <c r="J20" s="22">
        <v>0.155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306.59500000000003</v>
      </c>
      <c r="C21" s="36">
        <f>SUM(C12:C20)</f>
        <v>95.483000000000004</v>
      </c>
      <c r="D21" s="36">
        <f>SUM(D12:D20)</f>
        <v>0</v>
      </c>
      <c r="E21" s="36">
        <f t="shared" ref="E21:M21" si="0">SUM(E12:E20)</f>
        <v>10.918999999999999</v>
      </c>
      <c r="F21" s="35">
        <f t="shared" si="0"/>
        <v>1141.3519999999999</v>
      </c>
      <c r="G21" s="36">
        <f t="shared" si="0"/>
        <v>12.063999999999998</v>
      </c>
      <c r="H21" s="36">
        <f t="shared" si="0"/>
        <v>0</v>
      </c>
      <c r="I21" s="36">
        <f t="shared" si="0"/>
        <v>3.1E-2</v>
      </c>
      <c r="J21" s="35">
        <f t="shared" si="0"/>
        <v>27.818000000000001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6.0999999999999999E-2</v>
      </c>
      <c r="C27" s="18">
        <v>0</v>
      </c>
      <c r="D27" s="18">
        <v>0</v>
      </c>
      <c r="E27" s="18">
        <v>0</v>
      </c>
      <c r="F27" s="17">
        <v>0.38500000000000001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0.14499999999999999</v>
      </c>
      <c r="C28" s="20">
        <v>0</v>
      </c>
      <c r="D28" s="20">
        <v>0</v>
      </c>
      <c r="E28" s="20">
        <v>0</v>
      </c>
      <c r="F28" s="19">
        <v>0.33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4.5650000000000004</v>
      </c>
      <c r="C29" s="20">
        <v>0</v>
      </c>
      <c r="D29" s="20">
        <v>0</v>
      </c>
      <c r="E29" s="20">
        <v>0</v>
      </c>
      <c r="F29" s="19">
        <v>6.3120000000000003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0.57699999999999996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2.8450000000000002</v>
      </c>
      <c r="C31" s="20">
        <v>0</v>
      </c>
      <c r="D31" s="20">
        <v>0</v>
      </c>
      <c r="E31" s="20">
        <v>0</v>
      </c>
      <c r="F31" s="19">
        <v>3.6219999999999999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4.3659999999999997</v>
      </c>
      <c r="C32" s="20">
        <v>0</v>
      </c>
      <c r="D32" s="20">
        <v>0</v>
      </c>
      <c r="E32" s="20">
        <v>0</v>
      </c>
      <c r="F32" s="19">
        <v>11.244999999999999</v>
      </c>
      <c r="G32" s="20">
        <v>0.38600000000000001</v>
      </c>
      <c r="H32" s="20">
        <v>0</v>
      </c>
      <c r="I32" s="20">
        <v>6.6000000000000003E-2</v>
      </c>
      <c r="J32" s="19">
        <v>3.9670000000000001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1.5720000000000001</v>
      </c>
      <c r="C33" s="20">
        <v>3.2679999999999998</v>
      </c>
      <c r="D33" s="20">
        <v>0</v>
      </c>
      <c r="E33" s="20">
        <v>0</v>
      </c>
      <c r="F33" s="19">
        <v>6.1550000000000002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3.5139999999999998</v>
      </c>
      <c r="C34" s="20">
        <v>1.833</v>
      </c>
      <c r="D34" s="20">
        <v>0</v>
      </c>
      <c r="E34" s="20">
        <v>0</v>
      </c>
      <c r="F34" s="19">
        <v>38.386000000000003</v>
      </c>
      <c r="G34" s="20">
        <v>0.252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1.9750000000000001</v>
      </c>
      <c r="C35" s="23">
        <v>0</v>
      </c>
      <c r="D35" s="23">
        <v>0</v>
      </c>
      <c r="E35" s="23">
        <v>0</v>
      </c>
      <c r="F35" s="22">
        <v>3.2000000000000001E-2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19.62</v>
      </c>
      <c r="C36" s="36">
        <f>SUM(C27:C35)</f>
        <v>5.101</v>
      </c>
      <c r="D36" s="36">
        <f>SUM(D27:D35)</f>
        <v>0</v>
      </c>
      <c r="E36" s="36">
        <f t="shared" ref="E36:M36" si="1">SUM(E27:E35)</f>
        <v>0</v>
      </c>
      <c r="F36" s="35">
        <f t="shared" si="1"/>
        <v>66.466999999999999</v>
      </c>
      <c r="G36" s="36">
        <f t="shared" si="1"/>
        <v>0.63800000000000001</v>
      </c>
      <c r="H36" s="36">
        <f t="shared" si="1"/>
        <v>0</v>
      </c>
      <c r="I36" s="36">
        <f t="shared" si="1"/>
        <v>6.6000000000000003E-2</v>
      </c>
      <c r="J36" s="35">
        <f t="shared" si="1"/>
        <v>3.9670000000000001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17.815999999999999</v>
      </c>
      <c r="C12" s="18">
        <v>0.76600000000000001</v>
      </c>
      <c r="D12" s="18">
        <v>0</v>
      </c>
      <c r="E12" s="18">
        <v>3.851</v>
      </c>
      <c r="F12" s="17">
        <v>139.10599999999999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8.0109999999999992</v>
      </c>
      <c r="C13" s="20">
        <v>0.46</v>
      </c>
      <c r="D13" s="20">
        <v>0</v>
      </c>
      <c r="E13" s="20">
        <v>4.9029999999999996</v>
      </c>
      <c r="F13" s="19">
        <v>60.15</v>
      </c>
      <c r="G13" s="20">
        <v>0</v>
      </c>
      <c r="H13" s="20">
        <v>0</v>
      </c>
      <c r="I13" s="20">
        <v>0</v>
      </c>
      <c r="J13" s="19">
        <v>0.45800000000000002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34.564</v>
      </c>
      <c r="C14" s="20">
        <v>7.8380000000000001</v>
      </c>
      <c r="D14" s="20">
        <v>0</v>
      </c>
      <c r="E14" s="20">
        <v>38.606999999999999</v>
      </c>
      <c r="F14" s="19">
        <v>66.293000000000006</v>
      </c>
      <c r="G14" s="20">
        <v>2.1999999999999999E-2</v>
      </c>
      <c r="H14" s="20">
        <v>0</v>
      </c>
      <c r="I14" s="20">
        <v>0.18</v>
      </c>
      <c r="J14" s="19">
        <v>21.632000000000001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4.6529999999999996</v>
      </c>
      <c r="C15" s="20">
        <v>3.181</v>
      </c>
      <c r="D15" s="21">
        <v>0</v>
      </c>
      <c r="E15" s="20">
        <v>8.3030000000000008</v>
      </c>
      <c r="F15" s="19">
        <v>28.289000000000001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43.508000000000003</v>
      </c>
      <c r="C16" s="20">
        <v>5.9980000000000002</v>
      </c>
      <c r="D16" s="20">
        <v>0</v>
      </c>
      <c r="E16" s="20">
        <v>-4.1159999999999997</v>
      </c>
      <c r="F16" s="19">
        <v>35.292000000000002</v>
      </c>
      <c r="G16" s="20">
        <v>0.54600000000000004</v>
      </c>
      <c r="H16" s="20">
        <v>0</v>
      </c>
      <c r="I16" s="20">
        <v>0</v>
      </c>
      <c r="J16" s="19">
        <v>1.4450000000000001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23.358000000000001</v>
      </c>
      <c r="C17" s="20">
        <v>12.205</v>
      </c>
      <c r="D17" s="20">
        <v>0</v>
      </c>
      <c r="E17" s="20">
        <v>7.5110000000000001</v>
      </c>
      <c r="F17" s="19">
        <v>101.819</v>
      </c>
      <c r="G17" s="20">
        <v>0.70899999999999996</v>
      </c>
      <c r="H17" s="20">
        <v>0</v>
      </c>
      <c r="I17" s="20">
        <v>3</v>
      </c>
      <c r="J17" s="19">
        <v>4.26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17.388000000000002</v>
      </c>
      <c r="C18" s="20">
        <v>3.29</v>
      </c>
      <c r="D18" s="20">
        <v>0</v>
      </c>
      <c r="E18" s="20">
        <v>15.669</v>
      </c>
      <c r="F18" s="19">
        <v>55.725000000000001</v>
      </c>
      <c r="G18" s="20">
        <v>0.33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42.49</v>
      </c>
      <c r="C19" s="20">
        <v>22.535</v>
      </c>
      <c r="D19" s="20">
        <v>0</v>
      </c>
      <c r="E19" s="20">
        <v>-60.317</v>
      </c>
      <c r="F19" s="19">
        <v>286.05399999999997</v>
      </c>
      <c r="G19" s="20">
        <v>0.60299999999999998</v>
      </c>
      <c r="H19" s="20">
        <v>0</v>
      </c>
      <c r="I19" s="20">
        <v>0</v>
      </c>
      <c r="J19" s="19">
        <v>8.4209999999999994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15.737</v>
      </c>
      <c r="C20" s="23">
        <v>21.722999999999999</v>
      </c>
      <c r="D20" s="23">
        <v>0</v>
      </c>
      <c r="E20" s="23">
        <v>12.743</v>
      </c>
      <c r="F20" s="22">
        <v>54.466999999999999</v>
      </c>
      <c r="G20" s="23">
        <v>4.5179999999999998</v>
      </c>
      <c r="H20" s="23">
        <v>0</v>
      </c>
      <c r="I20" s="23">
        <v>-1.044</v>
      </c>
      <c r="J20" s="22">
        <v>0.246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207.52500000000001</v>
      </c>
      <c r="C21" s="36">
        <f>SUM(C12:C20)</f>
        <v>77.995999999999995</v>
      </c>
      <c r="D21" s="36">
        <f>SUM(D12:D20)</f>
        <v>0</v>
      </c>
      <c r="E21" s="36">
        <f t="shared" ref="E21:M21" si="0">SUM(E12:E20)</f>
        <v>27.154000000000011</v>
      </c>
      <c r="F21" s="35">
        <f t="shared" si="0"/>
        <v>827.19500000000005</v>
      </c>
      <c r="G21" s="36">
        <f t="shared" si="0"/>
        <v>6.7279999999999998</v>
      </c>
      <c r="H21" s="36">
        <f t="shared" si="0"/>
        <v>0</v>
      </c>
      <c r="I21" s="36">
        <f t="shared" si="0"/>
        <v>2.1360000000000001</v>
      </c>
      <c r="J21" s="35">
        <f t="shared" si="0"/>
        <v>36.462000000000003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8.5999999999999993E-2</v>
      </c>
      <c r="C27" s="18">
        <v>0</v>
      </c>
      <c r="D27" s="18">
        <v>0</v>
      </c>
      <c r="E27" s="18">
        <v>0</v>
      </c>
      <c r="F27" s="17">
        <v>0.59499999999999997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0.115</v>
      </c>
      <c r="C28" s="20">
        <v>0</v>
      </c>
      <c r="D28" s="20">
        <v>0</v>
      </c>
      <c r="E28" s="20">
        <v>0</v>
      </c>
      <c r="F28" s="19">
        <v>0.44700000000000001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4.9349999999999996</v>
      </c>
      <c r="C29" s="20">
        <v>0</v>
      </c>
      <c r="D29" s="20">
        <v>0</v>
      </c>
      <c r="E29" s="20">
        <v>0</v>
      </c>
      <c r="F29" s="19">
        <v>5.37</v>
      </c>
      <c r="G29" s="20">
        <v>0</v>
      </c>
      <c r="H29" s="20">
        <v>0</v>
      </c>
      <c r="I29" s="20">
        <v>0</v>
      </c>
      <c r="J29" s="19">
        <v>0.27700000000000002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1.2210000000000001</v>
      </c>
      <c r="C30" s="20">
        <v>0.33800000000000002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1.536</v>
      </c>
      <c r="C31" s="20">
        <v>4.6559999999999997</v>
      </c>
      <c r="D31" s="20">
        <v>0</v>
      </c>
      <c r="E31" s="20">
        <v>-3.5659999999999998</v>
      </c>
      <c r="F31" s="19">
        <v>2.5619999999999998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6.19</v>
      </c>
      <c r="C32" s="20">
        <v>0</v>
      </c>
      <c r="D32" s="20">
        <v>0</v>
      </c>
      <c r="E32" s="20">
        <v>0</v>
      </c>
      <c r="F32" s="19">
        <v>10.114000000000001</v>
      </c>
      <c r="G32" s="20">
        <v>0.43099999999999999</v>
      </c>
      <c r="H32" s="20">
        <v>0</v>
      </c>
      <c r="I32" s="20">
        <v>-8.3379999999999992</v>
      </c>
      <c r="J32" s="19">
        <v>2.7639999999999998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2.5870000000000002</v>
      </c>
      <c r="C33" s="20">
        <v>4.1520000000000001</v>
      </c>
      <c r="D33" s="20">
        <v>0</v>
      </c>
      <c r="E33" s="20">
        <v>4.3929999999999998</v>
      </c>
      <c r="F33" s="19">
        <v>10.308999999999999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1.3480000000000001</v>
      </c>
      <c r="C34" s="20">
        <v>1.1890000000000001</v>
      </c>
      <c r="D34" s="20">
        <v>0</v>
      </c>
      <c r="E34" s="20">
        <v>0</v>
      </c>
      <c r="F34" s="19">
        <v>30.652000000000001</v>
      </c>
      <c r="G34" s="20">
        <v>0.78400000000000003</v>
      </c>
      <c r="H34" s="20">
        <v>0</v>
      </c>
      <c r="I34" s="20">
        <v>0</v>
      </c>
      <c r="J34" s="19">
        <v>4.976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1.6080000000000001</v>
      </c>
      <c r="C35" s="23">
        <v>0</v>
      </c>
      <c r="D35" s="23">
        <v>0</v>
      </c>
      <c r="E35" s="23">
        <v>0</v>
      </c>
      <c r="F35" s="22">
        <v>3.2000000000000001E-2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19.625999999999998</v>
      </c>
      <c r="C36" s="36">
        <f>SUM(C27:C35)</f>
        <v>10.335000000000001</v>
      </c>
      <c r="D36" s="36">
        <f>SUM(D27:D35)</f>
        <v>0</v>
      </c>
      <c r="E36" s="36">
        <f t="shared" ref="E36:M36" si="1">SUM(E27:E35)</f>
        <v>0.82699999999999996</v>
      </c>
      <c r="F36" s="35">
        <f t="shared" si="1"/>
        <v>60.080999999999996</v>
      </c>
      <c r="G36" s="36">
        <f t="shared" si="1"/>
        <v>1.2150000000000001</v>
      </c>
      <c r="H36" s="36">
        <f t="shared" si="1"/>
        <v>0</v>
      </c>
      <c r="I36" s="36">
        <f t="shared" si="1"/>
        <v>-8.3379999999999992</v>
      </c>
      <c r="J36" s="35">
        <f t="shared" si="1"/>
        <v>8.0169999999999995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36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5.8730000000000002</v>
      </c>
      <c r="C12" s="18">
        <v>1.1499999999999999</v>
      </c>
      <c r="D12" s="18">
        <v>0</v>
      </c>
      <c r="E12" s="18">
        <v>13.542999999999999</v>
      </c>
      <c r="F12" s="17">
        <v>31.239000000000001</v>
      </c>
      <c r="G12" s="18">
        <v>0</v>
      </c>
      <c r="H12" s="18">
        <v>0</v>
      </c>
      <c r="I12" s="18">
        <v>0</v>
      </c>
      <c r="J12" s="17">
        <v>1.6439999999999999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5.4260000000000002</v>
      </c>
      <c r="C13" s="20">
        <v>0.38</v>
      </c>
      <c r="D13" s="20">
        <v>0</v>
      </c>
      <c r="E13" s="20">
        <v>2.601</v>
      </c>
      <c r="F13" s="19">
        <v>61.564</v>
      </c>
      <c r="G13" s="20">
        <v>7.0000000000000001E-3</v>
      </c>
      <c r="H13" s="20">
        <v>0</v>
      </c>
      <c r="I13" s="20">
        <v>0</v>
      </c>
      <c r="J13" s="19">
        <v>9.5939999999999994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22.968</v>
      </c>
      <c r="C14" s="20">
        <v>6.6950000000000003</v>
      </c>
      <c r="D14" s="20">
        <v>0</v>
      </c>
      <c r="E14" s="20">
        <v>29.094000000000001</v>
      </c>
      <c r="F14" s="19">
        <v>65.239999999999995</v>
      </c>
      <c r="G14" s="20">
        <v>7.9720000000000004</v>
      </c>
      <c r="H14" s="20">
        <v>0</v>
      </c>
      <c r="I14" s="20">
        <v>1.49</v>
      </c>
      <c r="J14" s="19">
        <v>102.82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2.7389999999999999</v>
      </c>
      <c r="C15" s="20">
        <v>3.0009999999999999</v>
      </c>
      <c r="D15" s="21">
        <v>0</v>
      </c>
      <c r="E15" s="20">
        <v>90.260999999999996</v>
      </c>
      <c r="F15" s="19">
        <v>38.662999999999997</v>
      </c>
      <c r="G15" s="20">
        <v>0</v>
      </c>
      <c r="H15" s="20">
        <v>0</v>
      </c>
      <c r="I15" s="20">
        <v>6.1260000000000003</v>
      </c>
      <c r="J15" s="19">
        <v>1.464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40.777999999999999</v>
      </c>
      <c r="C16" s="20">
        <v>5.9119999999999999</v>
      </c>
      <c r="D16" s="20">
        <v>0</v>
      </c>
      <c r="E16" s="20">
        <v>18.181999999999999</v>
      </c>
      <c r="F16" s="19">
        <v>28.402000000000001</v>
      </c>
      <c r="G16" s="20">
        <v>0</v>
      </c>
      <c r="H16" s="20">
        <v>0</v>
      </c>
      <c r="I16" s="20">
        <v>4.0000000000000001E-3</v>
      </c>
      <c r="J16" s="19">
        <v>48.817999999999998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14.958</v>
      </c>
      <c r="C17" s="20">
        <v>8.9529999999999994</v>
      </c>
      <c r="D17" s="20">
        <v>0</v>
      </c>
      <c r="E17" s="20">
        <v>18.399999999999999</v>
      </c>
      <c r="F17" s="19">
        <v>100.97</v>
      </c>
      <c r="G17" s="20">
        <v>1.4319999999999999</v>
      </c>
      <c r="H17" s="20">
        <v>0</v>
      </c>
      <c r="I17" s="20">
        <v>-25.186</v>
      </c>
      <c r="J17" s="19">
        <v>16.466999999999999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13.042</v>
      </c>
      <c r="C18" s="20">
        <v>2.5590000000000002</v>
      </c>
      <c r="D18" s="20">
        <v>0</v>
      </c>
      <c r="E18" s="20">
        <v>11.976000000000001</v>
      </c>
      <c r="F18" s="19">
        <v>64.614000000000004</v>
      </c>
      <c r="G18" s="20">
        <v>6.62</v>
      </c>
      <c r="H18" s="20">
        <v>0</v>
      </c>
      <c r="I18" s="20">
        <v>0.108</v>
      </c>
      <c r="J18" s="19">
        <v>2.5920000000000001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44.436</v>
      </c>
      <c r="C19" s="20">
        <v>37.442999999999998</v>
      </c>
      <c r="D19" s="20">
        <v>0</v>
      </c>
      <c r="E19" s="20">
        <v>11.217000000000001</v>
      </c>
      <c r="F19" s="19">
        <v>156.58500000000001</v>
      </c>
      <c r="G19" s="20">
        <v>5.798</v>
      </c>
      <c r="H19" s="20">
        <v>0</v>
      </c>
      <c r="I19" s="20">
        <v>0.90100000000000002</v>
      </c>
      <c r="J19" s="19">
        <v>73.45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18.919</v>
      </c>
      <c r="C20" s="23">
        <v>16.52</v>
      </c>
      <c r="D20" s="23">
        <v>0</v>
      </c>
      <c r="E20" s="23">
        <v>24.164000000000001</v>
      </c>
      <c r="F20" s="22">
        <v>85.852000000000004</v>
      </c>
      <c r="G20" s="23">
        <v>0.48699999999999999</v>
      </c>
      <c r="H20" s="23">
        <v>0</v>
      </c>
      <c r="I20" s="23">
        <v>1.609</v>
      </c>
      <c r="J20" s="22">
        <v>49.508000000000003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169.13900000000001</v>
      </c>
      <c r="C21" s="36">
        <f>SUM(C12:C20)</f>
        <v>82.612999999999985</v>
      </c>
      <c r="D21" s="36">
        <f>SUM(D12:D20)</f>
        <v>0</v>
      </c>
      <c r="E21" s="36">
        <f t="shared" ref="E21:M21" si="0">SUM(E12:E20)</f>
        <v>219.43799999999999</v>
      </c>
      <c r="F21" s="35">
        <f t="shared" si="0"/>
        <v>633.12900000000002</v>
      </c>
      <c r="G21" s="36">
        <f t="shared" si="0"/>
        <v>22.315999999999999</v>
      </c>
      <c r="H21" s="36">
        <f t="shared" si="0"/>
        <v>0</v>
      </c>
      <c r="I21" s="36">
        <f t="shared" si="0"/>
        <v>-14.947999999999999</v>
      </c>
      <c r="J21" s="35">
        <f t="shared" si="0"/>
        <v>306.35699999999997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37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0.125</v>
      </c>
      <c r="C27" s="18">
        <v>0</v>
      </c>
      <c r="D27" s="18">
        <v>0</v>
      </c>
      <c r="E27" s="18">
        <v>0</v>
      </c>
      <c r="F27" s="17">
        <v>0.63500000000000001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0.21</v>
      </c>
      <c r="C28" s="20">
        <v>0</v>
      </c>
      <c r="D28" s="20">
        <v>0</v>
      </c>
      <c r="E28" s="20">
        <v>0</v>
      </c>
      <c r="F28" s="19">
        <v>0.32800000000000001</v>
      </c>
      <c r="G28" s="20">
        <v>0</v>
      </c>
      <c r="H28" s="20">
        <v>0</v>
      </c>
      <c r="I28" s="20">
        <v>0</v>
      </c>
      <c r="J28" s="19">
        <v>2.556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2.3879999999999999</v>
      </c>
      <c r="C29" s="20">
        <v>0</v>
      </c>
      <c r="D29" s="20">
        <v>0</v>
      </c>
      <c r="E29" s="20">
        <v>0</v>
      </c>
      <c r="F29" s="19">
        <v>15.981999999999999</v>
      </c>
      <c r="G29" s="20">
        <v>0</v>
      </c>
      <c r="H29" s="20">
        <v>0</v>
      </c>
      <c r="I29" s="20">
        <v>0</v>
      </c>
      <c r="J29" s="19">
        <v>21.497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0.375</v>
      </c>
      <c r="C31" s="20">
        <v>0.221</v>
      </c>
      <c r="D31" s="20">
        <v>0</v>
      </c>
      <c r="E31" s="20">
        <v>0</v>
      </c>
      <c r="F31" s="19">
        <v>1.8069999999999999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2.0760000000000001</v>
      </c>
      <c r="C32" s="20">
        <v>0.12</v>
      </c>
      <c r="D32" s="20">
        <v>0</v>
      </c>
      <c r="E32" s="20">
        <v>11.49</v>
      </c>
      <c r="F32" s="19">
        <v>14.946999999999999</v>
      </c>
      <c r="G32" s="20">
        <v>9.8000000000000004E-2</v>
      </c>
      <c r="H32" s="20">
        <v>0</v>
      </c>
      <c r="I32" s="20">
        <v>0</v>
      </c>
      <c r="J32" s="19">
        <v>20.152999999999999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0.314</v>
      </c>
      <c r="C33" s="20">
        <v>0.748</v>
      </c>
      <c r="D33" s="20">
        <v>0</v>
      </c>
      <c r="E33" s="20">
        <v>14.712999999999999</v>
      </c>
      <c r="F33" s="19">
        <v>4.7039999999999997</v>
      </c>
      <c r="G33" s="20">
        <v>1</v>
      </c>
      <c r="H33" s="20">
        <v>0</v>
      </c>
      <c r="I33" s="20">
        <v>0</v>
      </c>
      <c r="J33" s="19">
        <v>2.3E-2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0.13</v>
      </c>
      <c r="C34" s="20">
        <v>0</v>
      </c>
      <c r="D34" s="20">
        <v>0</v>
      </c>
      <c r="E34" s="20">
        <v>0</v>
      </c>
      <c r="F34" s="19">
        <v>26.155999999999999</v>
      </c>
      <c r="G34" s="20">
        <v>4.0860000000000003</v>
      </c>
      <c r="H34" s="20">
        <v>0</v>
      </c>
      <c r="I34" s="20">
        <v>0</v>
      </c>
      <c r="J34" s="19">
        <v>2.7589999999999999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0.155</v>
      </c>
      <c r="C35" s="23">
        <v>0</v>
      </c>
      <c r="D35" s="23">
        <v>0</v>
      </c>
      <c r="E35" s="23">
        <v>0</v>
      </c>
      <c r="F35" s="22">
        <v>3.5000000000000003E-2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5.7729999999999997</v>
      </c>
      <c r="C36" s="36">
        <f>SUM(C27:C35)</f>
        <v>1.089</v>
      </c>
      <c r="D36" s="36">
        <f>SUM(D27:D35)</f>
        <v>0</v>
      </c>
      <c r="E36" s="36">
        <f t="shared" ref="E36:M36" si="1">SUM(E27:E35)</f>
        <v>26.202999999999999</v>
      </c>
      <c r="F36" s="35">
        <f t="shared" si="1"/>
        <v>64.593999999999994</v>
      </c>
      <c r="G36" s="36">
        <f t="shared" si="1"/>
        <v>5.1840000000000002</v>
      </c>
      <c r="H36" s="36">
        <f t="shared" si="1"/>
        <v>0</v>
      </c>
      <c r="I36" s="36">
        <f t="shared" si="1"/>
        <v>0</v>
      </c>
      <c r="J36" s="35">
        <f t="shared" si="1"/>
        <v>46.988000000000007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3.05</v>
      </c>
      <c r="C12" s="18">
        <v>2.2000000000000002</v>
      </c>
      <c r="D12" s="18">
        <v>0</v>
      </c>
      <c r="E12" s="18">
        <v>7.4690000000000003</v>
      </c>
      <c r="F12" s="17">
        <v>21.605</v>
      </c>
      <c r="G12" s="18">
        <v>0</v>
      </c>
      <c r="H12" s="18">
        <v>0</v>
      </c>
      <c r="I12" s="18">
        <v>12.353</v>
      </c>
      <c r="J12" s="17">
        <v>90.747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2.3340000000000001</v>
      </c>
      <c r="C13" s="20">
        <v>0.156</v>
      </c>
      <c r="D13" s="20">
        <v>0</v>
      </c>
      <c r="E13" s="20">
        <v>0</v>
      </c>
      <c r="F13" s="19">
        <v>41.868000000000002</v>
      </c>
      <c r="G13" s="20">
        <v>0</v>
      </c>
      <c r="H13" s="20">
        <v>0</v>
      </c>
      <c r="I13" s="20">
        <v>0</v>
      </c>
      <c r="J13" s="19">
        <v>113.096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15.712</v>
      </c>
      <c r="C14" s="20">
        <v>4.2460000000000004</v>
      </c>
      <c r="D14" s="20">
        <v>0</v>
      </c>
      <c r="E14" s="20">
        <v>26.818000000000001</v>
      </c>
      <c r="F14" s="19">
        <v>47.423999999999999</v>
      </c>
      <c r="G14" s="20">
        <v>0.495</v>
      </c>
      <c r="H14" s="20">
        <v>0</v>
      </c>
      <c r="I14" s="20">
        <v>46.750999999999998</v>
      </c>
      <c r="J14" s="19">
        <v>287.13099999999997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3.7559999999999998</v>
      </c>
      <c r="C15" s="20">
        <v>2.5019999999999998</v>
      </c>
      <c r="D15" s="21">
        <v>0</v>
      </c>
      <c r="E15" s="20">
        <v>36.264000000000003</v>
      </c>
      <c r="F15" s="19">
        <v>66.591999999999999</v>
      </c>
      <c r="G15" s="20">
        <v>0</v>
      </c>
      <c r="H15" s="20">
        <v>0</v>
      </c>
      <c r="I15" s="20">
        <v>-9.76</v>
      </c>
      <c r="J15" s="19">
        <v>92.861999999999995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19.835999999999999</v>
      </c>
      <c r="C16" s="20">
        <v>4.5709999999999997</v>
      </c>
      <c r="D16" s="20">
        <v>0</v>
      </c>
      <c r="E16" s="20">
        <v>14.313000000000001</v>
      </c>
      <c r="F16" s="19">
        <v>50.277999999999999</v>
      </c>
      <c r="G16" s="20">
        <v>25.666</v>
      </c>
      <c r="H16" s="20">
        <v>0</v>
      </c>
      <c r="I16" s="20">
        <v>-5.8769999999999998</v>
      </c>
      <c r="J16" s="19">
        <v>119.375</v>
      </c>
      <c r="K16" s="20">
        <v>0</v>
      </c>
      <c r="L16" s="20">
        <v>1.4999999999999999E-2</v>
      </c>
      <c r="M16" s="33">
        <v>0</v>
      </c>
    </row>
    <row r="17" spans="1:13">
      <c r="A17" s="40" t="s">
        <v>9</v>
      </c>
      <c r="B17" s="19">
        <v>8</v>
      </c>
      <c r="C17" s="20">
        <v>2.91</v>
      </c>
      <c r="D17" s="20">
        <v>0</v>
      </c>
      <c r="E17" s="20">
        <v>3.198</v>
      </c>
      <c r="F17" s="19">
        <v>77.933000000000007</v>
      </c>
      <c r="G17" s="20">
        <v>0.874</v>
      </c>
      <c r="H17" s="20">
        <v>0</v>
      </c>
      <c r="I17" s="20">
        <v>3.94</v>
      </c>
      <c r="J17" s="19">
        <v>148.87799999999999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12.606</v>
      </c>
      <c r="C18" s="20">
        <v>6.8239999999999998</v>
      </c>
      <c r="D18" s="20">
        <v>0</v>
      </c>
      <c r="E18" s="20">
        <v>70.135000000000005</v>
      </c>
      <c r="F18" s="19">
        <v>171.554</v>
      </c>
      <c r="G18" s="20">
        <v>0.216</v>
      </c>
      <c r="H18" s="20">
        <v>0</v>
      </c>
      <c r="I18" s="20">
        <v>13.289</v>
      </c>
      <c r="J18" s="19">
        <v>101.029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30.262</v>
      </c>
      <c r="C19" s="20">
        <v>32.847999999999999</v>
      </c>
      <c r="D19" s="20">
        <v>0</v>
      </c>
      <c r="E19" s="20">
        <v>9.7870000000000008</v>
      </c>
      <c r="F19" s="19">
        <v>179.28800000000001</v>
      </c>
      <c r="G19" s="20">
        <v>20.649000000000001</v>
      </c>
      <c r="H19" s="20">
        <v>0</v>
      </c>
      <c r="I19" s="20">
        <v>15.041</v>
      </c>
      <c r="J19" s="19">
        <v>172.44300000000001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7.883</v>
      </c>
      <c r="C20" s="23">
        <v>33.951999999999998</v>
      </c>
      <c r="D20" s="23">
        <v>0</v>
      </c>
      <c r="E20" s="23">
        <v>39.816000000000003</v>
      </c>
      <c r="F20" s="22">
        <v>57.581000000000003</v>
      </c>
      <c r="G20" s="23">
        <v>2.92</v>
      </c>
      <c r="H20" s="23">
        <v>0</v>
      </c>
      <c r="I20" s="23">
        <v>80.712000000000003</v>
      </c>
      <c r="J20" s="22">
        <v>40.472999999999999</v>
      </c>
      <c r="K20" s="23">
        <v>4.0830000000000002</v>
      </c>
      <c r="L20" s="23">
        <v>0</v>
      </c>
      <c r="M20" s="34">
        <v>9.6000000000000002E-2</v>
      </c>
    </row>
    <row r="21" spans="1:13">
      <c r="A21" s="38" t="s">
        <v>13</v>
      </c>
      <c r="B21" s="35">
        <f>SUM(B12:B20)</f>
        <v>103.43899999999999</v>
      </c>
      <c r="C21" s="36">
        <f>SUM(C12:C20)</f>
        <v>90.209000000000003</v>
      </c>
      <c r="D21" s="36">
        <f>SUM(D12:D20)</f>
        <v>0</v>
      </c>
      <c r="E21" s="36">
        <f t="shared" ref="E21:M21" si="0">SUM(E12:E20)</f>
        <v>207.8</v>
      </c>
      <c r="F21" s="35">
        <f t="shared" si="0"/>
        <v>714.12300000000005</v>
      </c>
      <c r="G21" s="36">
        <f t="shared" si="0"/>
        <v>50.820000000000007</v>
      </c>
      <c r="H21" s="36">
        <f t="shared" si="0"/>
        <v>0</v>
      </c>
      <c r="I21" s="36">
        <f t="shared" si="0"/>
        <v>156.44900000000001</v>
      </c>
      <c r="J21" s="35">
        <f t="shared" si="0"/>
        <v>1166.0339999999999</v>
      </c>
      <c r="K21" s="36">
        <f t="shared" si="0"/>
        <v>4.0830000000000002</v>
      </c>
      <c r="L21" s="36">
        <f t="shared" si="0"/>
        <v>1.4999999999999999E-2</v>
      </c>
      <c r="M21" s="37">
        <f t="shared" si="0"/>
        <v>9.6000000000000002E-2</v>
      </c>
    </row>
    <row r="24" spans="1:13" ht="15">
      <c r="A24" s="14" t="s">
        <v>39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0.14399999999999999</v>
      </c>
      <c r="C27" s="18">
        <v>0</v>
      </c>
      <c r="D27" s="18">
        <v>0</v>
      </c>
      <c r="E27" s="18">
        <v>0</v>
      </c>
      <c r="F27" s="17">
        <v>0.39100000000000001</v>
      </c>
      <c r="G27" s="18">
        <v>0</v>
      </c>
      <c r="H27" s="18">
        <v>0</v>
      </c>
      <c r="I27" s="18">
        <v>0</v>
      </c>
      <c r="J27" s="17">
        <v>12.676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0.18</v>
      </c>
      <c r="C28" s="20">
        <v>0</v>
      </c>
      <c r="D28" s="20">
        <v>0</v>
      </c>
      <c r="E28" s="20">
        <v>0</v>
      </c>
      <c r="F28" s="19">
        <v>0.188</v>
      </c>
      <c r="G28" s="20">
        <v>0</v>
      </c>
      <c r="H28" s="20">
        <v>0</v>
      </c>
      <c r="I28" s="20">
        <v>0</v>
      </c>
      <c r="J28" s="19">
        <v>2.44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3.92</v>
      </c>
      <c r="C29" s="20">
        <v>0</v>
      </c>
      <c r="D29" s="20">
        <v>0</v>
      </c>
      <c r="E29" s="20">
        <v>-0.83199999999999996</v>
      </c>
      <c r="F29" s="19">
        <v>73.241</v>
      </c>
      <c r="G29" s="20">
        <v>0</v>
      </c>
      <c r="H29" s="20">
        <v>0</v>
      </c>
      <c r="I29" s="20">
        <v>0</v>
      </c>
      <c r="J29" s="19">
        <v>0.28100000000000003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4.5999999999999999E-2</v>
      </c>
      <c r="C31" s="20">
        <v>0.17</v>
      </c>
      <c r="D31" s="20">
        <v>0</v>
      </c>
      <c r="E31" s="20">
        <v>2.2989999999999999</v>
      </c>
      <c r="F31" s="19">
        <v>0.77100000000000002</v>
      </c>
      <c r="G31" s="20">
        <v>0.14000000000000001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0.16400000000000001</v>
      </c>
      <c r="C32" s="20">
        <v>0</v>
      </c>
      <c r="D32" s="20">
        <v>0</v>
      </c>
      <c r="E32" s="20">
        <v>0.10100000000000001</v>
      </c>
      <c r="F32" s="19">
        <v>12.515000000000001</v>
      </c>
      <c r="G32" s="20">
        <v>0.40699999999999997</v>
      </c>
      <c r="H32" s="20">
        <v>0</v>
      </c>
      <c r="I32" s="20">
        <v>0</v>
      </c>
      <c r="J32" s="19">
        <v>11.21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0.92</v>
      </c>
      <c r="C33" s="20">
        <v>0.92200000000000004</v>
      </c>
      <c r="D33" s="20">
        <v>0</v>
      </c>
      <c r="E33" s="20">
        <v>0</v>
      </c>
      <c r="F33" s="19">
        <v>4.4000000000000004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0.47599999999999998</v>
      </c>
      <c r="C34" s="20">
        <v>0</v>
      </c>
      <c r="D34" s="20">
        <v>0</v>
      </c>
      <c r="E34" s="20">
        <v>0</v>
      </c>
      <c r="F34" s="19">
        <v>15.239000000000001</v>
      </c>
      <c r="G34" s="20">
        <v>3.7349999999999999</v>
      </c>
      <c r="H34" s="20">
        <v>0</v>
      </c>
      <c r="I34" s="20">
        <v>2.5190000000000001</v>
      </c>
      <c r="J34" s="19">
        <v>2.8279999999999998</v>
      </c>
      <c r="K34" s="20">
        <v>0.48</v>
      </c>
      <c r="L34" s="20">
        <v>0</v>
      </c>
      <c r="M34" s="33">
        <v>0</v>
      </c>
    </row>
    <row r="35" spans="1:13">
      <c r="A35" s="45" t="s">
        <v>12</v>
      </c>
      <c r="B35" s="22">
        <v>5.2999999999999999E-2</v>
      </c>
      <c r="C35" s="23">
        <v>0</v>
      </c>
      <c r="D35" s="23">
        <v>0</v>
      </c>
      <c r="E35" s="23">
        <v>0</v>
      </c>
      <c r="F35" s="22">
        <v>1.9E-2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5.9029999999999996</v>
      </c>
      <c r="C36" s="36">
        <f>SUM(C27:C35)</f>
        <v>1.0920000000000001</v>
      </c>
      <c r="D36" s="36">
        <f>SUM(D27:D35)</f>
        <v>0</v>
      </c>
      <c r="E36" s="36">
        <f t="shared" ref="E36:M36" si="1">SUM(E27:E35)</f>
        <v>1.5680000000000001</v>
      </c>
      <c r="F36" s="35">
        <f t="shared" si="1"/>
        <v>106.76400000000001</v>
      </c>
      <c r="G36" s="36">
        <f t="shared" si="1"/>
        <v>4.282</v>
      </c>
      <c r="H36" s="36">
        <f t="shared" si="1"/>
        <v>0</v>
      </c>
      <c r="I36" s="36">
        <f t="shared" si="1"/>
        <v>2.5190000000000001</v>
      </c>
      <c r="J36" s="35">
        <f t="shared" si="1"/>
        <v>29.434999999999999</v>
      </c>
      <c r="K36" s="36">
        <f t="shared" si="1"/>
        <v>0.48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1.633</v>
      </c>
      <c r="C12" s="18">
        <v>8.7050000000000001</v>
      </c>
      <c r="D12" s="18">
        <v>0</v>
      </c>
      <c r="E12" s="18">
        <v>9.57</v>
      </c>
      <c r="F12" s="17">
        <v>38.262</v>
      </c>
      <c r="G12" s="18">
        <v>0</v>
      </c>
      <c r="H12" s="18">
        <v>94.835999999999999</v>
      </c>
      <c r="I12" s="18">
        <v>26.652999999999999</v>
      </c>
      <c r="J12" s="17">
        <v>213.31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1.546</v>
      </c>
      <c r="C13" s="20">
        <v>0</v>
      </c>
      <c r="D13" s="20">
        <v>0</v>
      </c>
      <c r="E13" s="20">
        <v>0</v>
      </c>
      <c r="F13" s="19">
        <v>63.445999999999998</v>
      </c>
      <c r="G13" s="20">
        <v>0.75</v>
      </c>
      <c r="H13" s="20">
        <v>0</v>
      </c>
      <c r="I13" s="20">
        <v>25.018999999999998</v>
      </c>
      <c r="J13" s="19">
        <v>276.69499999999999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8.11</v>
      </c>
      <c r="C14" s="20">
        <v>2.3010000000000002</v>
      </c>
      <c r="D14" s="20">
        <v>0</v>
      </c>
      <c r="E14" s="20">
        <v>9.6630000000000003</v>
      </c>
      <c r="F14" s="19">
        <v>33.692999999999998</v>
      </c>
      <c r="G14" s="20">
        <v>8.2949999999999999</v>
      </c>
      <c r="H14" s="20">
        <v>0</v>
      </c>
      <c r="I14" s="20">
        <v>25.29</v>
      </c>
      <c r="J14" s="19">
        <v>238.40899999999999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2.629</v>
      </c>
      <c r="C15" s="20">
        <v>1.1020000000000001</v>
      </c>
      <c r="D15" s="21">
        <v>0</v>
      </c>
      <c r="E15" s="20">
        <v>7.5670000000000002</v>
      </c>
      <c r="F15" s="19">
        <v>111.776</v>
      </c>
      <c r="G15" s="20">
        <v>2.4340000000000002</v>
      </c>
      <c r="H15" s="20">
        <v>0</v>
      </c>
      <c r="I15" s="20">
        <v>0</v>
      </c>
      <c r="J15" s="19">
        <v>134.096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8.76</v>
      </c>
      <c r="C16" s="20">
        <v>4.8120000000000003</v>
      </c>
      <c r="D16" s="20">
        <v>8.0640000000000001</v>
      </c>
      <c r="E16" s="20">
        <v>-3.165</v>
      </c>
      <c r="F16" s="19">
        <v>114.133</v>
      </c>
      <c r="G16" s="20">
        <v>0.82599999999999996</v>
      </c>
      <c r="H16" s="20">
        <v>0</v>
      </c>
      <c r="I16" s="20">
        <v>9.1790000000000003</v>
      </c>
      <c r="J16" s="19">
        <v>270.00900000000001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9.7159999999999993</v>
      </c>
      <c r="C17" s="20">
        <v>1.0449999999999999</v>
      </c>
      <c r="D17" s="20">
        <v>0</v>
      </c>
      <c r="E17" s="20">
        <v>1.6619999999999999</v>
      </c>
      <c r="F17" s="19">
        <v>87.215000000000003</v>
      </c>
      <c r="G17" s="20">
        <v>5.8090000000000002</v>
      </c>
      <c r="H17" s="20">
        <v>0</v>
      </c>
      <c r="I17" s="20">
        <v>11.179</v>
      </c>
      <c r="J17" s="19">
        <v>269.2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6.8380000000000001</v>
      </c>
      <c r="C18" s="20">
        <v>23.899000000000001</v>
      </c>
      <c r="D18" s="20">
        <v>0</v>
      </c>
      <c r="E18" s="20">
        <v>63.308</v>
      </c>
      <c r="F18" s="19">
        <v>222.417</v>
      </c>
      <c r="G18" s="20">
        <v>41.097000000000001</v>
      </c>
      <c r="H18" s="20">
        <v>0</v>
      </c>
      <c r="I18" s="20">
        <v>22.481000000000002</v>
      </c>
      <c r="J18" s="19">
        <v>153.54499999999999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13.907999999999999</v>
      </c>
      <c r="C19" s="20">
        <v>12.895</v>
      </c>
      <c r="D19" s="20">
        <v>0</v>
      </c>
      <c r="E19" s="20">
        <v>-7.7969999999999997</v>
      </c>
      <c r="F19" s="19">
        <v>303.48700000000002</v>
      </c>
      <c r="G19" s="20">
        <v>12.069000000000001</v>
      </c>
      <c r="H19" s="20">
        <v>0</v>
      </c>
      <c r="I19" s="20">
        <v>36.56</v>
      </c>
      <c r="J19" s="19">
        <v>250.857</v>
      </c>
      <c r="K19" s="20">
        <v>1.28</v>
      </c>
      <c r="L19" s="20">
        <v>4</v>
      </c>
      <c r="M19" s="33">
        <v>0</v>
      </c>
    </row>
    <row r="20" spans="1:13">
      <c r="A20" s="41" t="s">
        <v>12</v>
      </c>
      <c r="B20" s="22">
        <v>4.4080000000000004</v>
      </c>
      <c r="C20" s="23">
        <v>30.626999999999999</v>
      </c>
      <c r="D20" s="23">
        <v>0</v>
      </c>
      <c r="E20" s="23">
        <v>35.600999999999999</v>
      </c>
      <c r="F20" s="22">
        <v>134.804</v>
      </c>
      <c r="G20" s="23">
        <v>12.022</v>
      </c>
      <c r="H20" s="23">
        <v>0</v>
      </c>
      <c r="I20" s="23">
        <v>8.3930000000000007</v>
      </c>
      <c r="J20" s="22">
        <v>130.38300000000001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57.548000000000002</v>
      </c>
      <c r="C21" s="36">
        <f>SUM(C12:C20)</f>
        <v>85.385999999999996</v>
      </c>
      <c r="D21" s="36">
        <f>SUM(D12:D20)</f>
        <v>8.0640000000000001</v>
      </c>
      <c r="E21" s="36">
        <f t="shared" ref="E21:M21" si="0">SUM(E12:E20)</f>
        <v>116.40900000000001</v>
      </c>
      <c r="F21" s="35">
        <f t="shared" si="0"/>
        <v>1109.2330000000002</v>
      </c>
      <c r="G21" s="36">
        <f t="shared" si="0"/>
        <v>83.302000000000007</v>
      </c>
      <c r="H21" s="36">
        <f t="shared" si="0"/>
        <v>94.835999999999999</v>
      </c>
      <c r="I21" s="36">
        <f t="shared" si="0"/>
        <v>164.75399999999999</v>
      </c>
      <c r="J21" s="35">
        <f t="shared" si="0"/>
        <v>1936.5040000000001</v>
      </c>
      <c r="K21" s="36">
        <f t="shared" si="0"/>
        <v>1.28</v>
      </c>
      <c r="L21" s="36">
        <f t="shared" si="0"/>
        <v>4</v>
      </c>
      <c r="M21" s="37">
        <f t="shared" si="0"/>
        <v>0</v>
      </c>
    </row>
    <row r="24" spans="1:13" ht="15">
      <c r="A24" s="14" t="s">
        <v>41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0.10100000000000001</v>
      </c>
      <c r="C27" s="18">
        <v>0</v>
      </c>
      <c r="D27" s="18">
        <v>0</v>
      </c>
      <c r="E27" s="18">
        <v>0</v>
      </c>
      <c r="F27" s="17">
        <v>0.36799999999999999</v>
      </c>
      <c r="G27" s="18">
        <v>0</v>
      </c>
      <c r="H27" s="18">
        <v>0</v>
      </c>
      <c r="I27" s="18">
        <v>0</v>
      </c>
      <c r="J27" s="17">
        <v>0.26400000000000001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0.26</v>
      </c>
      <c r="C28" s="20">
        <v>0</v>
      </c>
      <c r="D28" s="20">
        <v>0</v>
      </c>
      <c r="E28" s="20">
        <v>0</v>
      </c>
      <c r="F28" s="19">
        <v>0.28000000000000003</v>
      </c>
      <c r="G28" s="20">
        <v>0</v>
      </c>
      <c r="H28" s="20">
        <v>0</v>
      </c>
      <c r="I28" s="20">
        <v>0</v>
      </c>
      <c r="J28" s="19">
        <v>0.33100000000000002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2.2000000000000002</v>
      </c>
      <c r="C29" s="20">
        <v>0</v>
      </c>
      <c r="D29" s="20">
        <v>0</v>
      </c>
      <c r="E29" s="20">
        <v>1.569</v>
      </c>
      <c r="F29" s="19">
        <v>8.14</v>
      </c>
      <c r="G29" s="20">
        <v>0</v>
      </c>
      <c r="H29" s="20">
        <v>0</v>
      </c>
      <c r="I29" s="20">
        <v>0.26500000000000001</v>
      </c>
      <c r="J29" s="19">
        <v>5.2290000000000001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0.69499999999999995</v>
      </c>
      <c r="G31" s="20">
        <v>9.4E-2</v>
      </c>
      <c r="H31" s="20">
        <v>0</v>
      </c>
      <c r="I31" s="20">
        <v>0.64300000000000002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5.7229999999999999</v>
      </c>
      <c r="G32" s="20">
        <v>0.17899999999999999</v>
      </c>
      <c r="H32" s="20">
        <v>0</v>
      </c>
      <c r="I32" s="20">
        <v>22.184999999999999</v>
      </c>
      <c r="J32" s="19">
        <v>6.9779999999999998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0.51800000000000002</v>
      </c>
      <c r="C33" s="20">
        <v>0.39200000000000002</v>
      </c>
      <c r="D33" s="20">
        <v>0</v>
      </c>
      <c r="E33" s="20">
        <v>4.0129999999999999</v>
      </c>
      <c r="F33" s="19">
        <v>18.158999999999999</v>
      </c>
      <c r="G33" s="20">
        <v>0</v>
      </c>
      <c r="H33" s="20">
        <v>0</v>
      </c>
      <c r="I33" s="20">
        <v>40.671999999999997</v>
      </c>
      <c r="J33" s="19">
        <v>1.395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0.155</v>
      </c>
      <c r="C34" s="20">
        <v>0</v>
      </c>
      <c r="D34" s="20">
        <v>0</v>
      </c>
      <c r="E34" s="20">
        <v>-0.112</v>
      </c>
      <c r="F34" s="19">
        <v>37.121000000000002</v>
      </c>
      <c r="G34" s="20">
        <v>19.649999999999999</v>
      </c>
      <c r="H34" s="20">
        <v>0</v>
      </c>
      <c r="I34" s="20">
        <v>0</v>
      </c>
      <c r="J34" s="19">
        <v>25.352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2.5999999999999999E-2</v>
      </c>
      <c r="C35" s="23">
        <v>0</v>
      </c>
      <c r="D35" s="23">
        <v>0</v>
      </c>
      <c r="E35" s="23">
        <v>0</v>
      </c>
      <c r="F35" s="22">
        <v>7.0000000000000001E-3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3.2599999999999993</v>
      </c>
      <c r="C36" s="36">
        <f>SUM(C27:C35)</f>
        <v>0.39200000000000002</v>
      </c>
      <c r="D36" s="36">
        <f>SUM(D27:D35)</f>
        <v>0</v>
      </c>
      <c r="E36" s="36">
        <f t="shared" ref="E36:M36" si="1">SUM(E27:E35)</f>
        <v>5.47</v>
      </c>
      <c r="F36" s="35">
        <f t="shared" si="1"/>
        <v>70.492999999999995</v>
      </c>
      <c r="G36" s="36">
        <f t="shared" si="1"/>
        <v>19.922999999999998</v>
      </c>
      <c r="H36" s="36">
        <f t="shared" si="1"/>
        <v>0</v>
      </c>
      <c r="I36" s="36">
        <f t="shared" si="1"/>
        <v>63.765000000000001</v>
      </c>
      <c r="J36" s="35">
        <f t="shared" si="1"/>
        <v>39.548999999999999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0.26400000000000001</v>
      </c>
      <c r="C12" s="18">
        <v>0</v>
      </c>
      <c r="D12" s="18">
        <v>0</v>
      </c>
      <c r="E12" s="18">
        <v>0</v>
      </c>
      <c r="F12" s="17">
        <v>34.786000000000001</v>
      </c>
      <c r="G12" s="18">
        <v>0</v>
      </c>
      <c r="H12" s="18">
        <v>0</v>
      </c>
      <c r="I12" s="18">
        <v>10.680999999999999</v>
      </c>
      <c r="J12" s="17">
        <v>59.085999999999999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1.0009999999999999</v>
      </c>
      <c r="C13" s="20">
        <v>0.30199999999999999</v>
      </c>
      <c r="D13" s="20">
        <v>0</v>
      </c>
      <c r="E13" s="20">
        <v>2.0289999999999999</v>
      </c>
      <c r="F13" s="19">
        <v>30.959</v>
      </c>
      <c r="G13" s="20">
        <v>0</v>
      </c>
      <c r="H13" s="20">
        <v>0</v>
      </c>
      <c r="I13" s="20">
        <v>0</v>
      </c>
      <c r="J13" s="19">
        <v>207.124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3.4670000000000001</v>
      </c>
      <c r="C14" s="20">
        <v>1.149</v>
      </c>
      <c r="D14" s="20">
        <v>0</v>
      </c>
      <c r="E14" s="20">
        <v>7.7690000000000001</v>
      </c>
      <c r="F14" s="19">
        <v>55.530999999999999</v>
      </c>
      <c r="G14" s="20">
        <v>16.096</v>
      </c>
      <c r="H14" s="20">
        <v>0</v>
      </c>
      <c r="I14" s="20">
        <v>3.5840000000000001</v>
      </c>
      <c r="J14" s="19">
        <v>138.60599999999999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0.81299999999999994</v>
      </c>
      <c r="C15" s="20">
        <v>0.80300000000000005</v>
      </c>
      <c r="D15" s="21">
        <v>0</v>
      </c>
      <c r="E15" s="20">
        <v>8.109</v>
      </c>
      <c r="F15" s="19">
        <v>39.003</v>
      </c>
      <c r="G15" s="20">
        <v>0.52300000000000002</v>
      </c>
      <c r="H15" s="20">
        <v>0</v>
      </c>
      <c r="I15" s="20">
        <v>5.0229999999999997</v>
      </c>
      <c r="J15" s="19">
        <v>102.10299999999999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2.1059999999999999</v>
      </c>
      <c r="C16" s="20">
        <v>2.0150000000000001</v>
      </c>
      <c r="D16" s="20">
        <v>0</v>
      </c>
      <c r="E16" s="20">
        <v>-9.4670000000000005</v>
      </c>
      <c r="F16" s="19">
        <v>39.168999999999997</v>
      </c>
      <c r="G16" s="20">
        <v>1.6859999999999999</v>
      </c>
      <c r="H16" s="20">
        <v>0</v>
      </c>
      <c r="I16" s="20">
        <v>-2.847</v>
      </c>
      <c r="J16" s="19">
        <v>129.65700000000001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0.64300000000000002</v>
      </c>
      <c r="C17" s="20">
        <v>1.798</v>
      </c>
      <c r="D17" s="20">
        <v>0</v>
      </c>
      <c r="E17" s="20">
        <v>6.1150000000000002</v>
      </c>
      <c r="F17" s="19">
        <v>63.027000000000001</v>
      </c>
      <c r="G17" s="20">
        <v>1.6639999999999999</v>
      </c>
      <c r="H17" s="20">
        <v>0</v>
      </c>
      <c r="I17" s="20">
        <v>17.260000000000002</v>
      </c>
      <c r="J17" s="19">
        <v>215.99299999999999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0.73199999999999998</v>
      </c>
      <c r="C18" s="20">
        <v>11.944000000000001</v>
      </c>
      <c r="D18" s="20">
        <v>0</v>
      </c>
      <c r="E18" s="20">
        <v>53.412999999999997</v>
      </c>
      <c r="F18" s="19">
        <v>93.82</v>
      </c>
      <c r="G18" s="20">
        <v>5.9160000000000004</v>
      </c>
      <c r="H18" s="20">
        <v>0</v>
      </c>
      <c r="I18" s="20">
        <v>14.837</v>
      </c>
      <c r="J18" s="19">
        <v>71.858000000000004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2.6459999999999999</v>
      </c>
      <c r="C19" s="20">
        <v>15.667999999999999</v>
      </c>
      <c r="D19" s="20">
        <v>0</v>
      </c>
      <c r="E19" s="20">
        <v>18.678999999999998</v>
      </c>
      <c r="F19" s="19">
        <v>327.86500000000001</v>
      </c>
      <c r="G19" s="20">
        <v>84.677000000000007</v>
      </c>
      <c r="H19" s="20">
        <v>0</v>
      </c>
      <c r="I19" s="20">
        <v>26.776</v>
      </c>
      <c r="J19" s="19">
        <v>183.49100000000001</v>
      </c>
      <c r="K19" s="20">
        <v>0</v>
      </c>
      <c r="L19" s="20">
        <v>4</v>
      </c>
      <c r="M19" s="33">
        <v>0</v>
      </c>
    </row>
    <row r="20" spans="1:13">
      <c r="A20" s="41" t="s">
        <v>12</v>
      </c>
      <c r="B20" s="22">
        <v>9.4949999999999992</v>
      </c>
      <c r="C20" s="23">
        <v>24.7</v>
      </c>
      <c r="D20" s="23">
        <v>0</v>
      </c>
      <c r="E20" s="23">
        <v>16.209</v>
      </c>
      <c r="F20" s="22">
        <v>82.762</v>
      </c>
      <c r="G20" s="23">
        <v>4.4139999999999997</v>
      </c>
      <c r="H20" s="23">
        <v>0</v>
      </c>
      <c r="I20" s="23">
        <v>19.582999999999998</v>
      </c>
      <c r="J20" s="22">
        <v>31.866</v>
      </c>
      <c r="K20" s="23">
        <v>0</v>
      </c>
      <c r="L20" s="23">
        <v>0</v>
      </c>
      <c r="M20" s="34">
        <v>2.19</v>
      </c>
    </row>
    <row r="21" spans="1:13">
      <c r="A21" s="38" t="s">
        <v>13</v>
      </c>
      <c r="B21" s="35">
        <f>SUM(B12:B20)</f>
        <v>21.167000000000002</v>
      </c>
      <c r="C21" s="36">
        <f>SUM(C12:C20)</f>
        <v>58.379000000000005</v>
      </c>
      <c r="D21" s="36">
        <f>SUM(D12:D20)</f>
        <v>0</v>
      </c>
      <c r="E21" s="36">
        <f t="shared" ref="E21:M21" si="0">SUM(E12:E20)</f>
        <v>102.85599999999999</v>
      </c>
      <c r="F21" s="35">
        <f t="shared" si="0"/>
        <v>766.92200000000003</v>
      </c>
      <c r="G21" s="36">
        <f t="shared" si="0"/>
        <v>114.97600000000001</v>
      </c>
      <c r="H21" s="36">
        <f t="shared" si="0"/>
        <v>0</v>
      </c>
      <c r="I21" s="36">
        <f t="shared" si="0"/>
        <v>94.896999999999991</v>
      </c>
      <c r="J21" s="35">
        <f t="shared" si="0"/>
        <v>1139.7839999999999</v>
      </c>
      <c r="K21" s="36">
        <f t="shared" si="0"/>
        <v>0</v>
      </c>
      <c r="L21" s="36">
        <f t="shared" si="0"/>
        <v>4</v>
      </c>
      <c r="M21" s="37">
        <f t="shared" si="0"/>
        <v>2.19</v>
      </c>
    </row>
    <row r="24" spans="1:13" ht="15">
      <c r="A24" s="14" t="s">
        <v>43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0.224</v>
      </c>
      <c r="C27" s="18">
        <v>0</v>
      </c>
      <c r="D27" s="18">
        <v>0</v>
      </c>
      <c r="E27" s="18">
        <v>0</v>
      </c>
      <c r="F27" s="17">
        <v>2.302</v>
      </c>
      <c r="G27" s="18">
        <v>0</v>
      </c>
      <c r="H27" s="18">
        <v>0</v>
      </c>
      <c r="I27" s="18">
        <v>0</v>
      </c>
      <c r="J27" s="17">
        <v>0.53800000000000003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0.42</v>
      </c>
      <c r="C28" s="20">
        <v>0</v>
      </c>
      <c r="D28" s="20">
        <v>0</v>
      </c>
      <c r="E28" s="20">
        <v>0</v>
      </c>
      <c r="F28" s="19">
        <v>0.436</v>
      </c>
      <c r="G28" s="20">
        <v>0</v>
      </c>
      <c r="H28" s="20">
        <v>0</v>
      </c>
      <c r="I28" s="20">
        <v>0</v>
      </c>
      <c r="J28" s="19">
        <v>0.33100000000000002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1.9990000000000001</v>
      </c>
      <c r="C29" s="20">
        <v>0</v>
      </c>
      <c r="D29" s="20">
        <v>0</v>
      </c>
      <c r="E29" s="20">
        <v>4.9669999999999996</v>
      </c>
      <c r="F29" s="19">
        <v>3.4390000000000001</v>
      </c>
      <c r="G29" s="20">
        <v>0</v>
      </c>
      <c r="H29" s="20">
        <v>0</v>
      </c>
      <c r="I29" s="20">
        <v>0</v>
      </c>
      <c r="J29" s="19">
        <v>14.385999999999999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1.2350000000000001</v>
      </c>
      <c r="G31" s="20">
        <v>0.06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9.3469999999999995</v>
      </c>
      <c r="G32" s="20">
        <v>6.7000000000000004E-2</v>
      </c>
      <c r="H32" s="20">
        <v>0</v>
      </c>
      <c r="I32" s="20">
        <v>0.51300000000000001</v>
      </c>
      <c r="J32" s="19">
        <v>3.6240000000000001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0.105</v>
      </c>
      <c r="C33" s="20">
        <v>0</v>
      </c>
      <c r="D33" s="20">
        <v>0</v>
      </c>
      <c r="E33" s="20">
        <v>0</v>
      </c>
      <c r="F33" s="19">
        <v>36.268999999999998</v>
      </c>
      <c r="G33" s="20">
        <v>0.156</v>
      </c>
      <c r="H33" s="20">
        <v>0</v>
      </c>
      <c r="I33" s="20">
        <v>-1.4930000000000001</v>
      </c>
      <c r="J33" s="19">
        <v>3.7349999999999999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4.0000000000000001E-3</v>
      </c>
      <c r="C34" s="20">
        <v>0</v>
      </c>
      <c r="D34" s="20">
        <v>0</v>
      </c>
      <c r="E34" s="20">
        <v>0</v>
      </c>
      <c r="F34" s="19">
        <v>39.307000000000002</v>
      </c>
      <c r="G34" s="20">
        <v>7.1150000000000002</v>
      </c>
      <c r="H34" s="20">
        <v>0</v>
      </c>
      <c r="I34" s="20">
        <v>0</v>
      </c>
      <c r="J34" s="19">
        <v>61.456000000000003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0.04</v>
      </c>
      <c r="C35" s="23">
        <v>0</v>
      </c>
      <c r="D35" s="23">
        <v>0</v>
      </c>
      <c r="E35" s="23">
        <v>0</v>
      </c>
      <c r="F35" s="22">
        <v>5.0000000000000001E-3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2.7920000000000003</v>
      </c>
      <c r="C36" s="36">
        <f>SUM(C27:C35)</f>
        <v>0</v>
      </c>
      <c r="D36" s="36">
        <f>SUM(D27:D35)</f>
        <v>0</v>
      </c>
      <c r="E36" s="36">
        <f t="shared" ref="E36:M36" si="1">SUM(E27:E35)</f>
        <v>4.9669999999999996</v>
      </c>
      <c r="F36" s="35">
        <f t="shared" si="1"/>
        <v>92.34</v>
      </c>
      <c r="G36" s="36">
        <f t="shared" si="1"/>
        <v>7.3980000000000006</v>
      </c>
      <c r="H36" s="36">
        <f t="shared" si="1"/>
        <v>0</v>
      </c>
      <c r="I36" s="36">
        <f t="shared" si="1"/>
        <v>-0.98000000000000009</v>
      </c>
      <c r="J36" s="35">
        <f t="shared" si="1"/>
        <v>84.07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0.214</v>
      </c>
      <c r="C12" s="18">
        <v>0</v>
      </c>
      <c r="D12" s="18">
        <v>0</v>
      </c>
      <c r="E12" s="18">
        <v>0</v>
      </c>
      <c r="F12" s="17">
        <v>23.343</v>
      </c>
      <c r="G12" s="18">
        <v>0</v>
      </c>
      <c r="H12" s="18">
        <v>0</v>
      </c>
      <c r="I12" s="18">
        <v>6.3490000000000002</v>
      </c>
      <c r="J12" s="17">
        <v>66.164000000000001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0.95</v>
      </c>
      <c r="C13" s="20">
        <v>0.14599999999999999</v>
      </c>
      <c r="D13" s="20">
        <v>0</v>
      </c>
      <c r="E13" s="20">
        <v>6.7549999999999999</v>
      </c>
      <c r="F13" s="19">
        <v>26.157</v>
      </c>
      <c r="G13" s="20">
        <v>1.8520000000000001</v>
      </c>
      <c r="H13" s="20">
        <v>0</v>
      </c>
      <c r="I13" s="20">
        <v>1.8839999999999999</v>
      </c>
      <c r="J13" s="19">
        <v>268.89299999999997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1.6919999999999999</v>
      </c>
      <c r="C14" s="20">
        <v>1.5760000000000001</v>
      </c>
      <c r="D14" s="20">
        <v>0</v>
      </c>
      <c r="E14" s="20">
        <v>3.7919999999999998</v>
      </c>
      <c r="F14" s="19">
        <v>31.696000000000002</v>
      </c>
      <c r="G14" s="20">
        <v>8.1020000000000003</v>
      </c>
      <c r="H14" s="20">
        <v>0</v>
      </c>
      <c r="I14" s="20">
        <v>16.864000000000001</v>
      </c>
      <c r="J14" s="19">
        <v>111.749</v>
      </c>
      <c r="K14" s="20">
        <v>0</v>
      </c>
      <c r="L14" s="20">
        <v>0</v>
      </c>
      <c r="M14" s="33">
        <v>4.3550000000000004</v>
      </c>
    </row>
    <row r="15" spans="1:13">
      <c r="A15" s="40" t="s">
        <v>7</v>
      </c>
      <c r="B15" s="19">
        <v>0.58599999999999997</v>
      </c>
      <c r="C15" s="20">
        <v>0.71599999999999997</v>
      </c>
      <c r="D15" s="21">
        <v>0</v>
      </c>
      <c r="E15" s="20">
        <v>0.10199999999999999</v>
      </c>
      <c r="F15" s="19">
        <v>9.1579999999999995</v>
      </c>
      <c r="G15" s="20">
        <v>1.214</v>
      </c>
      <c r="H15" s="20">
        <v>0</v>
      </c>
      <c r="I15" s="20">
        <v>24.341999999999999</v>
      </c>
      <c r="J15" s="19">
        <v>39.774000000000001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1.0640000000000001</v>
      </c>
      <c r="C16" s="20">
        <v>1.355</v>
      </c>
      <c r="D16" s="20">
        <v>0</v>
      </c>
      <c r="E16" s="20">
        <v>-2.9180000000000001</v>
      </c>
      <c r="F16" s="19">
        <v>32.523000000000003</v>
      </c>
      <c r="G16" s="20">
        <v>1.264</v>
      </c>
      <c r="H16" s="20">
        <v>0</v>
      </c>
      <c r="I16" s="20">
        <v>56.48</v>
      </c>
      <c r="J16" s="19">
        <v>105.19199999999999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0.47199999999999998</v>
      </c>
      <c r="C17" s="20">
        <v>2.0870000000000002</v>
      </c>
      <c r="D17" s="20">
        <v>0</v>
      </c>
      <c r="E17" s="20">
        <v>0</v>
      </c>
      <c r="F17" s="19">
        <v>40.121000000000002</v>
      </c>
      <c r="G17" s="20">
        <v>1.24</v>
      </c>
      <c r="H17" s="20">
        <v>0</v>
      </c>
      <c r="I17" s="20">
        <v>-3.7850000000000001</v>
      </c>
      <c r="J17" s="19">
        <v>170.631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1.518</v>
      </c>
      <c r="C18" s="20">
        <v>0.83799999999999997</v>
      </c>
      <c r="D18" s="20">
        <v>0</v>
      </c>
      <c r="E18" s="20">
        <v>0</v>
      </c>
      <c r="F18" s="19">
        <v>41.476999999999997</v>
      </c>
      <c r="G18" s="20">
        <v>2.7429999999999999</v>
      </c>
      <c r="H18" s="20">
        <v>0</v>
      </c>
      <c r="I18" s="20">
        <v>13.941000000000001</v>
      </c>
      <c r="J18" s="19">
        <v>67.352999999999994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0.08</v>
      </c>
      <c r="C19" s="20">
        <v>3.5219999999999998</v>
      </c>
      <c r="D19" s="20">
        <v>0</v>
      </c>
      <c r="E19" s="20">
        <v>9.2829999999999995</v>
      </c>
      <c r="F19" s="19">
        <v>114.285</v>
      </c>
      <c r="G19" s="20">
        <v>28.777999999999999</v>
      </c>
      <c r="H19" s="20">
        <v>0</v>
      </c>
      <c r="I19" s="20">
        <v>41.773000000000003</v>
      </c>
      <c r="J19" s="19">
        <v>173.67699999999999</v>
      </c>
      <c r="K19" s="20">
        <v>0</v>
      </c>
      <c r="L19" s="20">
        <v>1.5</v>
      </c>
      <c r="M19" s="33">
        <v>0</v>
      </c>
    </row>
    <row r="20" spans="1:13">
      <c r="A20" s="41" t="s">
        <v>12</v>
      </c>
      <c r="B20" s="22">
        <v>0</v>
      </c>
      <c r="C20" s="23">
        <v>0</v>
      </c>
      <c r="D20" s="23">
        <v>0</v>
      </c>
      <c r="E20" s="23">
        <v>0</v>
      </c>
      <c r="F20" s="22">
        <v>68.186000000000007</v>
      </c>
      <c r="G20" s="23">
        <v>11.423</v>
      </c>
      <c r="H20" s="23">
        <v>0</v>
      </c>
      <c r="I20" s="23">
        <v>-1.4970000000000001</v>
      </c>
      <c r="J20" s="22">
        <v>103.236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6.5759999999999996</v>
      </c>
      <c r="C21" s="36">
        <f>SUM(C12:C20)</f>
        <v>10.24</v>
      </c>
      <c r="D21" s="36">
        <f>SUM(D12:D20)</f>
        <v>0</v>
      </c>
      <c r="E21" s="36">
        <f t="shared" ref="E21:M21" si="0">SUM(E12:E20)</f>
        <v>17.013999999999999</v>
      </c>
      <c r="F21" s="35">
        <f t="shared" si="0"/>
        <v>386.94600000000003</v>
      </c>
      <c r="G21" s="36">
        <f t="shared" si="0"/>
        <v>56.616</v>
      </c>
      <c r="H21" s="36">
        <f t="shared" si="0"/>
        <v>0</v>
      </c>
      <c r="I21" s="36">
        <f t="shared" si="0"/>
        <v>156.351</v>
      </c>
      <c r="J21" s="35">
        <f t="shared" si="0"/>
        <v>1106.6689999999999</v>
      </c>
      <c r="K21" s="36">
        <f t="shared" si="0"/>
        <v>0</v>
      </c>
      <c r="L21" s="36">
        <f t="shared" si="0"/>
        <v>1.5</v>
      </c>
      <c r="M21" s="37">
        <f t="shared" si="0"/>
        <v>4.3550000000000004</v>
      </c>
    </row>
    <row r="24" spans="1:13" ht="15">
      <c r="A24" s="14" t="s">
        <v>45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0.18099999999999999</v>
      </c>
      <c r="C27" s="18">
        <v>0</v>
      </c>
      <c r="D27" s="18">
        <v>0</v>
      </c>
      <c r="E27" s="18">
        <v>0</v>
      </c>
      <c r="F27" s="17">
        <v>0.96799999999999997</v>
      </c>
      <c r="G27" s="18">
        <v>0</v>
      </c>
      <c r="H27" s="18">
        <v>0</v>
      </c>
      <c r="I27" s="18">
        <v>0</v>
      </c>
      <c r="J27" s="17">
        <v>0.61299999999999999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0.24</v>
      </c>
      <c r="C28" s="20">
        <v>0</v>
      </c>
      <c r="D28" s="20">
        <v>0</v>
      </c>
      <c r="E28" s="20">
        <v>0</v>
      </c>
      <c r="F28" s="19">
        <v>0.71399999999999997</v>
      </c>
      <c r="G28" s="20">
        <v>0</v>
      </c>
      <c r="H28" s="20">
        <v>0</v>
      </c>
      <c r="I28" s="20">
        <v>0</v>
      </c>
      <c r="J28" s="19">
        <v>0.27500000000000002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1.819</v>
      </c>
      <c r="C29" s="20">
        <v>0</v>
      </c>
      <c r="D29" s="20">
        <v>0</v>
      </c>
      <c r="E29" s="20">
        <v>3.4489999999999998</v>
      </c>
      <c r="F29" s="19">
        <v>2.02</v>
      </c>
      <c r="G29" s="20">
        <v>0</v>
      </c>
      <c r="H29" s="20">
        <v>0</v>
      </c>
      <c r="I29" s="20">
        <v>3.75</v>
      </c>
      <c r="J29" s="19">
        <v>20.167000000000002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2.097</v>
      </c>
      <c r="G31" s="20">
        <v>0.46500000000000002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11.536</v>
      </c>
      <c r="G32" s="20">
        <v>0.11899999999999999</v>
      </c>
      <c r="H32" s="20">
        <v>0</v>
      </c>
      <c r="I32" s="20">
        <v>47.326000000000001</v>
      </c>
      <c r="J32" s="19">
        <v>17.815000000000001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0.88100000000000001</v>
      </c>
      <c r="C33" s="20">
        <v>0.17899999999999999</v>
      </c>
      <c r="D33" s="20">
        <v>0</v>
      </c>
      <c r="E33" s="20">
        <v>0</v>
      </c>
      <c r="F33" s="19">
        <v>5.3479999999999999</v>
      </c>
      <c r="G33" s="20">
        <v>0</v>
      </c>
      <c r="H33" s="20">
        <v>0</v>
      </c>
      <c r="I33" s="20">
        <v>1.859</v>
      </c>
      <c r="J33" s="19">
        <v>8.7309999999999999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2.7E-2</v>
      </c>
      <c r="C34" s="20">
        <v>0</v>
      </c>
      <c r="D34" s="20">
        <v>0</v>
      </c>
      <c r="E34" s="20">
        <v>0</v>
      </c>
      <c r="F34" s="19">
        <v>15.833</v>
      </c>
      <c r="G34" s="20">
        <v>5.6509999999999998</v>
      </c>
      <c r="H34" s="20">
        <v>0</v>
      </c>
      <c r="I34" s="20">
        <v>0</v>
      </c>
      <c r="J34" s="19">
        <v>25.969000000000001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2.4E-2</v>
      </c>
      <c r="C35" s="23">
        <v>0</v>
      </c>
      <c r="D35" s="23">
        <v>0</v>
      </c>
      <c r="E35" s="23">
        <v>0</v>
      </c>
      <c r="F35" s="22">
        <v>1.7999999999999999E-2</v>
      </c>
      <c r="G35" s="23">
        <v>0</v>
      </c>
      <c r="H35" s="23">
        <v>0</v>
      </c>
      <c r="I35" s="23">
        <v>0</v>
      </c>
      <c r="J35" s="22">
        <v>8.9999999999999993E-3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3.1719999999999997</v>
      </c>
      <c r="C36" s="36">
        <f>SUM(C27:C35)</f>
        <v>0.17899999999999999</v>
      </c>
      <c r="D36" s="36">
        <f>SUM(D27:D35)</f>
        <v>0</v>
      </c>
      <c r="E36" s="36">
        <f t="shared" ref="E36:M36" si="1">SUM(E27:E35)</f>
        <v>3.4489999999999998</v>
      </c>
      <c r="F36" s="35">
        <f t="shared" si="1"/>
        <v>38.533999999999999</v>
      </c>
      <c r="G36" s="36">
        <f t="shared" si="1"/>
        <v>6.2349999999999994</v>
      </c>
      <c r="H36" s="36">
        <f t="shared" si="1"/>
        <v>0</v>
      </c>
      <c r="I36" s="36">
        <f t="shared" si="1"/>
        <v>52.935000000000002</v>
      </c>
      <c r="J36" s="35">
        <f t="shared" si="1"/>
        <v>73.579000000000008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46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0.185</v>
      </c>
      <c r="C12" s="18">
        <v>0</v>
      </c>
      <c r="D12" s="18">
        <v>0</v>
      </c>
      <c r="E12" s="18">
        <v>0</v>
      </c>
      <c r="F12" s="17">
        <v>30.062000000000001</v>
      </c>
      <c r="G12" s="18">
        <v>0</v>
      </c>
      <c r="H12" s="18">
        <v>0</v>
      </c>
      <c r="I12" s="18">
        <v>27.408000000000001</v>
      </c>
      <c r="J12" s="17">
        <v>38.68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0.13200000000000001</v>
      </c>
      <c r="C13" s="20">
        <v>0.19</v>
      </c>
      <c r="D13" s="20">
        <v>0</v>
      </c>
      <c r="E13" s="20">
        <v>0</v>
      </c>
      <c r="F13" s="19">
        <v>32.753</v>
      </c>
      <c r="G13" s="20">
        <v>0.47699999999999998</v>
      </c>
      <c r="H13" s="20">
        <v>0</v>
      </c>
      <c r="I13" s="20">
        <v>4.2060000000000004</v>
      </c>
      <c r="J13" s="19">
        <v>123.29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30.407</v>
      </c>
      <c r="G14" s="20">
        <v>11.33</v>
      </c>
      <c r="H14" s="20">
        <v>0</v>
      </c>
      <c r="I14" s="20">
        <v>47.728999999999999</v>
      </c>
      <c r="J14" s="19">
        <v>218.79</v>
      </c>
      <c r="K14" s="20">
        <v>0</v>
      </c>
      <c r="L14" s="20">
        <v>0</v>
      </c>
      <c r="M14" s="33">
        <v>2.31</v>
      </c>
    </row>
    <row r="15" spans="1:13">
      <c r="A15" s="40" t="s">
        <v>7</v>
      </c>
      <c r="B15" s="19">
        <v>0.39100000000000001</v>
      </c>
      <c r="C15" s="20">
        <v>0.81100000000000005</v>
      </c>
      <c r="D15" s="21">
        <v>0</v>
      </c>
      <c r="E15" s="20">
        <v>5.0780000000000003</v>
      </c>
      <c r="F15" s="19">
        <v>11.693</v>
      </c>
      <c r="G15" s="20">
        <v>1.589</v>
      </c>
      <c r="H15" s="20">
        <v>0</v>
      </c>
      <c r="I15" s="20">
        <v>9.3260000000000005</v>
      </c>
      <c r="J15" s="19">
        <v>48.933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0.14399999999999999</v>
      </c>
      <c r="C16" s="20">
        <v>0</v>
      </c>
      <c r="D16" s="20">
        <v>0</v>
      </c>
      <c r="E16" s="20">
        <v>0</v>
      </c>
      <c r="F16" s="19">
        <v>26.222000000000001</v>
      </c>
      <c r="G16" s="20">
        <v>3.778</v>
      </c>
      <c r="H16" s="20">
        <v>0</v>
      </c>
      <c r="I16" s="20">
        <v>28.965</v>
      </c>
      <c r="J16" s="19">
        <v>81.23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3.1E-2</v>
      </c>
      <c r="C17" s="20">
        <v>0.11700000000000001</v>
      </c>
      <c r="D17" s="20">
        <v>0</v>
      </c>
      <c r="E17" s="20">
        <v>4.6680000000000001</v>
      </c>
      <c r="F17" s="19">
        <v>75.528000000000006</v>
      </c>
      <c r="G17" s="20">
        <v>2.202</v>
      </c>
      <c r="H17" s="20">
        <v>0</v>
      </c>
      <c r="I17" s="20">
        <v>7.8620000000000001</v>
      </c>
      <c r="J17" s="19">
        <v>149.50899999999999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1.7769999999999999</v>
      </c>
      <c r="C18" s="20">
        <v>0.55100000000000005</v>
      </c>
      <c r="D18" s="20">
        <v>0</v>
      </c>
      <c r="E18" s="20">
        <v>0</v>
      </c>
      <c r="F18" s="19">
        <v>30.289000000000001</v>
      </c>
      <c r="G18" s="20">
        <v>12.013999999999999</v>
      </c>
      <c r="H18" s="20">
        <v>0</v>
      </c>
      <c r="I18" s="20">
        <v>8.3160000000000007</v>
      </c>
      <c r="J18" s="19">
        <v>278.58600000000001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0.02</v>
      </c>
      <c r="C19" s="20">
        <v>0</v>
      </c>
      <c r="D19" s="20">
        <v>0</v>
      </c>
      <c r="E19" s="20">
        <v>0</v>
      </c>
      <c r="F19" s="19">
        <v>108.756</v>
      </c>
      <c r="G19" s="20">
        <v>40.497999999999998</v>
      </c>
      <c r="H19" s="20">
        <v>0</v>
      </c>
      <c r="I19" s="20">
        <v>13.221</v>
      </c>
      <c r="J19" s="19">
        <v>188.477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7.0999999999999994E-2</v>
      </c>
      <c r="C20" s="23">
        <v>0</v>
      </c>
      <c r="D20" s="23">
        <v>0</v>
      </c>
      <c r="E20" s="23">
        <v>0</v>
      </c>
      <c r="F20" s="22">
        <v>48.698999999999998</v>
      </c>
      <c r="G20" s="23">
        <v>25.515999999999998</v>
      </c>
      <c r="H20" s="23">
        <v>0</v>
      </c>
      <c r="I20" s="23">
        <v>50.061</v>
      </c>
      <c r="J20" s="22">
        <v>120.81699999999999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2.7510000000000003</v>
      </c>
      <c r="C21" s="36">
        <f>SUM(C12:C20)</f>
        <v>1.669</v>
      </c>
      <c r="D21" s="36">
        <f>SUM(D12:D20)</f>
        <v>0</v>
      </c>
      <c r="E21" s="36">
        <f t="shared" ref="E21:M21" si="0">SUM(E12:E20)</f>
        <v>9.7460000000000004</v>
      </c>
      <c r="F21" s="35">
        <f t="shared" si="0"/>
        <v>394.40900000000005</v>
      </c>
      <c r="G21" s="36">
        <f t="shared" si="0"/>
        <v>97.403999999999996</v>
      </c>
      <c r="H21" s="36">
        <f t="shared" si="0"/>
        <v>0</v>
      </c>
      <c r="I21" s="36">
        <f t="shared" si="0"/>
        <v>197.09400000000002</v>
      </c>
      <c r="J21" s="35">
        <f t="shared" si="0"/>
        <v>1248.3120000000001</v>
      </c>
      <c r="K21" s="36">
        <f t="shared" si="0"/>
        <v>0</v>
      </c>
      <c r="L21" s="36">
        <f t="shared" si="0"/>
        <v>0</v>
      </c>
      <c r="M21" s="37">
        <f t="shared" si="0"/>
        <v>2.31</v>
      </c>
    </row>
    <row r="24" spans="1:13" ht="15">
      <c r="A24" s="14" t="s">
        <v>47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2.5000000000000001E-2</v>
      </c>
      <c r="C27" s="18">
        <v>0</v>
      </c>
      <c r="D27" s="18">
        <v>0</v>
      </c>
      <c r="E27" s="18">
        <v>0</v>
      </c>
      <c r="F27" s="17">
        <v>47.097000000000001</v>
      </c>
      <c r="G27" s="18">
        <v>0</v>
      </c>
      <c r="H27" s="18">
        <v>0</v>
      </c>
      <c r="I27" s="18">
        <v>0</v>
      </c>
      <c r="J27" s="17">
        <v>38.972000000000001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0.55700000000000005</v>
      </c>
      <c r="G28" s="20">
        <v>8.5000000000000006E-2</v>
      </c>
      <c r="H28" s="20">
        <v>0</v>
      </c>
      <c r="I28" s="20">
        <v>0</v>
      </c>
      <c r="J28" s="19">
        <v>0.22600000000000001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1.36</v>
      </c>
      <c r="C29" s="20">
        <v>0</v>
      </c>
      <c r="D29" s="20">
        <v>0</v>
      </c>
      <c r="E29" s="20">
        <v>0</v>
      </c>
      <c r="F29" s="19">
        <v>2.6829999999999998</v>
      </c>
      <c r="G29" s="20">
        <v>0</v>
      </c>
      <c r="H29" s="20">
        <v>0</v>
      </c>
      <c r="I29" s="20">
        <v>0</v>
      </c>
      <c r="J29" s="19">
        <v>15.603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0.58799999999999997</v>
      </c>
      <c r="G31" s="20">
        <v>0</v>
      </c>
      <c r="H31" s="20">
        <v>0</v>
      </c>
      <c r="I31" s="20">
        <v>0</v>
      </c>
      <c r="J31" s="19">
        <v>3.9660000000000002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8.7620000000000005</v>
      </c>
      <c r="G32" s="20">
        <v>6.5000000000000002E-2</v>
      </c>
      <c r="H32" s="20">
        <v>0</v>
      </c>
      <c r="I32" s="20">
        <v>17.814</v>
      </c>
      <c r="J32" s="19">
        <v>15.254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</v>
      </c>
      <c r="C33" s="20">
        <v>0</v>
      </c>
      <c r="D33" s="20">
        <v>0</v>
      </c>
      <c r="E33" s="20">
        <v>0</v>
      </c>
      <c r="F33" s="19">
        <v>7.32</v>
      </c>
      <c r="G33" s="20">
        <v>1.1319999999999999</v>
      </c>
      <c r="H33" s="20">
        <v>0</v>
      </c>
      <c r="I33" s="20">
        <v>6.1310000000000002</v>
      </c>
      <c r="J33" s="19">
        <v>10.138999999999999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4.9000000000000002E-2</v>
      </c>
      <c r="C34" s="20">
        <v>0</v>
      </c>
      <c r="D34" s="20">
        <v>0</v>
      </c>
      <c r="E34" s="20">
        <v>0</v>
      </c>
      <c r="F34" s="19">
        <v>12.51</v>
      </c>
      <c r="G34" s="20">
        <v>9.75</v>
      </c>
      <c r="H34" s="20">
        <v>0</v>
      </c>
      <c r="I34" s="20">
        <v>0</v>
      </c>
      <c r="J34" s="19">
        <v>22.666</v>
      </c>
      <c r="K34" s="20">
        <v>0.57999999999999996</v>
      </c>
      <c r="L34" s="20">
        <v>0</v>
      </c>
      <c r="M34" s="33">
        <v>0</v>
      </c>
    </row>
    <row r="35" spans="1:13">
      <c r="A35" s="45" t="s">
        <v>12</v>
      </c>
      <c r="B35" s="22">
        <v>2.1999999999999999E-2</v>
      </c>
      <c r="C35" s="23">
        <v>0</v>
      </c>
      <c r="D35" s="23">
        <v>0</v>
      </c>
      <c r="E35" s="23">
        <v>0</v>
      </c>
      <c r="F35" s="22">
        <v>1.6E-2</v>
      </c>
      <c r="G35" s="23">
        <v>0</v>
      </c>
      <c r="H35" s="23">
        <v>0</v>
      </c>
      <c r="I35" s="23">
        <v>0</v>
      </c>
      <c r="J35" s="22">
        <v>8.9999999999999993E-3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1.456</v>
      </c>
      <c r="C36" s="36">
        <f>SUM(C27:C35)</f>
        <v>0</v>
      </c>
      <c r="D36" s="36">
        <f>SUM(D27:D35)</f>
        <v>0</v>
      </c>
      <c r="E36" s="36">
        <f t="shared" ref="E36:M36" si="1">SUM(E27:E35)</f>
        <v>0</v>
      </c>
      <c r="F36" s="35">
        <f t="shared" si="1"/>
        <v>79.533000000000015</v>
      </c>
      <c r="G36" s="36">
        <f t="shared" si="1"/>
        <v>11.032</v>
      </c>
      <c r="H36" s="36">
        <f t="shared" si="1"/>
        <v>0</v>
      </c>
      <c r="I36" s="36">
        <f t="shared" si="1"/>
        <v>23.945</v>
      </c>
      <c r="J36" s="35">
        <f t="shared" si="1"/>
        <v>106.83499999999999</v>
      </c>
      <c r="K36" s="36">
        <f t="shared" si="1"/>
        <v>0.57999999999999996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2014-07-31T10:32:35Z</dcterms:modified>
</cp:coreProperties>
</file>